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中央第二批" sheetId="1" r:id="rId1"/>
    <sheet name="Sheet3" sheetId="3" r:id="rId2"/>
  </sheets>
  <definedNames>
    <definedName name="_xlnm._FilterDatabase" localSheetId="0" hidden="1">中央第二批!$A$5:$AF$13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<sst xmlns="http://schemas.openxmlformats.org/spreadsheetml/2006/main" count="112" uniqueCount="79">
  <si>
    <t>附件：</t>
  </si>
  <si>
    <t xml:space="preserve"> </t>
  </si>
  <si>
    <t>伊宁县2024年中央、自治区第二次结余衔接资金、州本级财政衔接资金、县级配套资金项目执行库（备案表）</t>
  </si>
  <si>
    <t>填报单位：伊宁县农业农村局</t>
  </si>
  <si>
    <t>填报人：</t>
  </si>
  <si>
    <t>序号</t>
  </si>
  <si>
    <t>项目库编号</t>
  </si>
  <si>
    <t>年度</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</si>
  <si>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</si>
  <si>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</si>
  <si>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</si>
  <si>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</si>
  <si>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</si>
  <si>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</si>
  <si>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</si>
  <si>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</si>
  <si>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</si>
  <si>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</si>
  <si>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</si>
  <si>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简要利益机制</t>
  </si>
  <si>
    <t>产业发展</t>
  </si>
  <si>
    <t>就业项目</t>
  </si>
  <si>
    <t>乡村建设行动</t>
  </si>
  <si>
    <t>易地搬迁后扶</t>
  </si>
  <si>
    <t>巩固三保障成果</t>
  </si>
  <si>
    <t>乡村治理和精神文明建设</t>
  </si>
  <si>
    <t>项目管理费</t>
  </si>
  <si>
    <t>其他</t>
  </si>
  <si>
    <t>小计</t>
  </si>
  <si>
    <t>中央衔接</t>
  </si>
  <si>
    <t>自治区衔接</t>
  </si>
  <si>
    <t>以工代赈</t>
  </si>
  <si>
    <t>地方政府债券</t>
  </si>
  <si>
    <t>专项债券</t>
  </si>
  <si>
    <t>债专地、县配套</t>
  </si>
  <si>
    <t>少数民族发展任务</t>
  </si>
  <si>
    <t>欠发达国有农场巩固提升任务</t>
  </si>
  <si>
    <t>州本级资金</t>
  </si>
  <si>
    <t>县级配套资金</t>
  </si>
  <si>
    <t>合计</t>
  </si>
  <si>
    <t>YNX0116</t>
  </si>
  <si>
    <t>伊宁县农村“厕所革命”推进工作奖补资金项目</t>
  </si>
  <si>
    <t>新建</t>
  </si>
  <si>
    <t>2024-2024</t>
  </si>
  <si>
    <t>8个乡镇</t>
  </si>
  <si>
    <t>对新建和整改厕所的704户，每户奖补1000元</t>
  </si>
  <si>
    <t>伊宁县农业农村局</t>
  </si>
  <si>
    <t>朱亚军</t>
  </si>
  <si>
    <t>1、对8个乡镇（片区）新建和整改厕所的704户，每户奖补1000元。2.项目建设验收合格率达100%。3.资金支付完成100%.4.群众满意度达96%以上.</t>
  </si>
  <si>
    <t>通过项目建设改善乡村人居环境，完善管护机制，带动乡村经济发展和资本投入，使受益群众得到增收</t>
  </si>
  <si>
    <t>YNX0117</t>
  </si>
  <si>
    <t>伊宁县2024年推动产业帮扶精准到户促进农民持续增收项目（第四批）</t>
  </si>
  <si>
    <t>各乡镇</t>
  </si>
  <si>
    <t>新财振〔2024〕6号文件：在县域确定的主导产业中，引导帮扶对象实施粮油、畜牧、果蔬等产业到户项目，重点支持扩大规 模、提质增效、社会化服务等，兼顾对特色加工、乡村生产生活服务和就业创业等方面的支持；其中县级配套240万元用于乡村振兴一般债券项目支出。</t>
  </si>
  <si>
    <t>根据新财振〔2024〕6号文件，在县域确定的主导产业中，引导帮扶对象实施粮油、畜牧、果蔬等产业到户项目，重点支持扩大规模、提质增效、社会化服务等，兼顾对特色加工、乡村生产生活服务和就业创业等方面的支持</t>
  </si>
  <si>
    <t>经过推动产业帮扶精准促进农民持续增收项目，切实改善脱贫户生产生活条件、帮助发展生产、提高经济收入，使受益建档立卡人口满意度达到95%</t>
  </si>
  <si>
    <t>YNX0118</t>
  </si>
  <si>
    <t>伊宁县巴依托海镇喀勒其塔木村人居环境整治环卫设备采购项目</t>
  </si>
  <si>
    <t>巴依托海镇</t>
  </si>
  <si>
    <t>采购小型垃圾装载机（含推雪板、除雪滚刷）1台、10方洒水车（带电子水炮）1台，</t>
  </si>
  <si>
    <t>1.完成采购小型垃圾装载机（含推雪板、除雪滚刷）1台、10方洒水车（带电子水炮）1台，2.项目建设验收合格率达100%。3.资金支付完成100%.4.按期完工完工率达100%.5.群众满意度达95%以上.</t>
  </si>
  <si>
    <t>YNX0119</t>
  </si>
  <si>
    <t>伊宁县吐鲁番于孜乡下吐鲁番于孜村人居环境整治环卫设备采购项目</t>
  </si>
  <si>
    <t>吐鲁番于孜乡</t>
  </si>
  <si>
    <t>采购小型垃圾装载机（含推雪板、除雪滚刷）1台、10方洒水车（带电子水炮）1台。</t>
  </si>
  <si>
    <t>1.完成采购小型垃圾装载机（含推雪板、除雪滚刷）1台、10方洒水车（带电子水炮）1台。2.项目建设验收合格率达100%。3.资金支付完成100%.4.按期完工完工率达100%.5.群众满意度达95%以上.</t>
  </si>
  <si>
    <t>YNX0120</t>
  </si>
  <si>
    <t>伊宁县阿热吾斯塘镇库台曼村人居环境整治环卫设备采购项目</t>
  </si>
  <si>
    <t>阿热吾斯塘镇</t>
  </si>
  <si>
    <t>采购小型垃圾装载机（含推雪板、除雪滚刷）1台、12方洒水车（带电子水炮）1台</t>
  </si>
  <si>
    <t>1.完成采购小型垃圾装载机（含推雪板、除雪滚刷）1台、12方洒水车（带电子水炮）1台。2.项目建设验收合格率达100%。3.资金支付完成100%.4.按期完工完工率达100%.5.群众满意度达95%以上.</t>
  </si>
  <si>
    <t>YNX0121</t>
  </si>
  <si>
    <t>伊宁县喀什镇托提温村人居环境整治环卫设备采购项目</t>
  </si>
  <si>
    <t>喀什镇</t>
  </si>
  <si>
    <t>YNX0122</t>
  </si>
  <si>
    <t>伊宁县萨地克于孜乡下萨地克于孜村人居环境整治环卫设备采购项目</t>
  </si>
  <si>
    <t>萨地克于孜乡</t>
  </si>
  <si>
    <t>采购小型垃圾装载机（含推雪板、除雪滚刷）2台</t>
  </si>
  <si>
    <t>1.完成采购小型垃圾装载机（含推雪板、除雪滚刷）2台。2.项目建设验收合格率达100%。3.资金支付完成100%.4.按期完工完工率达100%.5.群众满意度达95%以上.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</si>
</sst>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6">
    <font>
      <sz val="11"/>
      <color theme="1"/>
      <name val="宋体"/>
      <charset val="134"/>
      <scheme val="minor"/>
    </font>
    <font>
      <sz val="11"/>
      <name val="Times New Roman"/>
      <charset val="134"/>
    </font>
    <font>
      <b/>
      <sz val="10"/>
      <name val="宋体"/>
      <charset val="134"/>
    </font>
    <font>
      <sz val="11"/>
      <name val="宋体"/>
      <charset val="134"/>
    </font>
    <font>
      <sz val="11"/>
      <name val="仿宋"/>
      <charset val="134"/>
    </font>
    <font>
      <sz val="10"/>
      <name val="仿宋"/>
      <charset val="134"/>
    </font>
    <font>
      <sz val="11"/>
      <name val="宋体"/>
      <charset val="134"/>
      <scheme val="minor"/>
    </font>
    <font>
      <b/>
      <sz val="24"/>
      <name val="仿宋"/>
      <charset val="134"/>
    </font>
    <font>
      <b/>
      <sz val="10"/>
      <name val="仿宋"/>
      <charset val="134"/>
    </font>
    <font>
      <b/>
      <sz val="11"/>
      <name val="仿宋"/>
      <charset val="134"/>
    </font>
    <font>
      <sz val="9"/>
      <name val="仿宋"/>
      <charset val="134"/>
    </font>
    <font>
      <sz val="9"/>
      <color theme="1"/>
      <name val="仿宋"/>
      <charset val="134"/>
    </font>
    <font>
      <sz val="10"/>
      <color rgb="FFFF0000"/>
      <name val="仿宋"/>
      <charset val="134"/>
    </font>
    <font>
      <sz val="9"/>
      <color rgb="FFFF0000"/>
      <name val="仿宋"/>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35" fillId="0" borderId="0">
      <alignment vertical="top"/>
    </xf>
  </cellStyleXfs>
  <cellXfs count="3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xf numFmtId="0" fontId="5" fillId="0" borderId="0" xfId="0" applyFont="1" applyFill="1" applyAlignment="1">
      <alignment horizontal="left" vertical="center" wrapText="1"/>
    </xf>
    <xf numFmtId="0" fontId="7"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 xfId="0" applyFont="1" applyFill="1" applyBorder="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3" xfId="49"/>
    <cellStyle name="常规 26" xfId="5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7</xdr:row>
      <xdr:rowOff>0</xdr:rowOff>
    </xdr:from>
    <xdr:to>
      <xdr:col>7</xdr:col>
      <xdr:colOff>78105</xdr:colOff>
      <xdr:row>7</xdr:row>
      <xdr:rowOff>635000</xdr:rowOff>
    </xdr:to>
    <xdr:sp>
      <xdr:nvSpPr>
        <xdr:cNvPr id="2"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3"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4"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5" name="Text Box 9540"/>
        <xdr:cNvSpPr txBox="1"/>
      </xdr:nvSpPr>
      <xdr:spPr>
        <a:xfrm>
          <a:off x="5417185" y="52832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6" name="Text Box 9540"/>
        <xdr:cNvSpPr txBox="1"/>
      </xdr:nvSpPr>
      <xdr:spPr>
        <a:xfrm>
          <a:off x="5417185" y="52832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7" name="Text Box 9540"/>
        <xdr:cNvSpPr txBox="1"/>
      </xdr:nvSpPr>
      <xdr:spPr>
        <a:xfrm>
          <a:off x="5417185" y="52832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8" name="Text Box 9540"/>
        <xdr:cNvSpPr txBox="1"/>
      </xdr:nvSpPr>
      <xdr:spPr>
        <a:xfrm>
          <a:off x="5417185" y="52832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9"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622935</xdr:rowOff>
    </xdr:to>
    <xdr:sp>
      <xdr:nvSpPr>
        <xdr:cNvPr id="10" name="Text Box 9540"/>
        <xdr:cNvSpPr txBox="1"/>
      </xdr:nvSpPr>
      <xdr:spPr>
        <a:xfrm>
          <a:off x="5417185" y="5283200"/>
          <a:ext cx="78105" cy="6229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1"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2"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3"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4"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5"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6"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7"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18"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19"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20" name="Text Box 9540"/>
        <xdr:cNvSpPr txBox="1"/>
      </xdr:nvSpPr>
      <xdr:spPr>
        <a:xfrm>
          <a:off x="5417185" y="52832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21" name="Text Box 9540"/>
        <xdr:cNvSpPr txBox="1"/>
      </xdr:nvSpPr>
      <xdr:spPr>
        <a:xfrm>
          <a:off x="5417185" y="52832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22" name="Text Box 9540"/>
        <xdr:cNvSpPr txBox="1"/>
      </xdr:nvSpPr>
      <xdr:spPr>
        <a:xfrm>
          <a:off x="5417185" y="52832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23" name="Text Box 9540"/>
        <xdr:cNvSpPr txBox="1"/>
      </xdr:nvSpPr>
      <xdr:spPr>
        <a:xfrm>
          <a:off x="5417185" y="52832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4"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622935</xdr:rowOff>
    </xdr:to>
    <xdr:sp>
      <xdr:nvSpPr>
        <xdr:cNvPr id="25" name="Text Box 9540"/>
        <xdr:cNvSpPr txBox="1"/>
      </xdr:nvSpPr>
      <xdr:spPr>
        <a:xfrm>
          <a:off x="5417185" y="5283200"/>
          <a:ext cx="78105" cy="6229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6"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7"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8"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9"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0"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1"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2"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33"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34"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35" name="Text Box 9540"/>
        <xdr:cNvSpPr txBox="1"/>
      </xdr:nvSpPr>
      <xdr:spPr>
        <a:xfrm>
          <a:off x="5417185" y="52832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36" name="Text Box 9540"/>
        <xdr:cNvSpPr txBox="1"/>
      </xdr:nvSpPr>
      <xdr:spPr>
        <a:xfrm>
          <a:off x="5417185" y="52832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37" name="Text Box 9540"/>
        <xdr:cNvSpPr txBox="1"/>
      </xdr:nvSpPr>
      <xdr:spPr>
        <a:xfrm>
          <a:off x="5417185" y="52832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38" name="Text Box 9540"/>
        <xdr:cNvSpPr txBox="1"/>
      </xdr:nvSpPr>
      <xdr:spPr>
        <a:xfrm>
          <a:off x="5417185" y="52832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9"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614680</xdr:rowOff>
    </xdr:to>
    <xdr:sp>
      <xdr:nvSpPr>
        <xdr:cNvPr id="40" name="Text Box 9540"/>
        <xdr:cNvSpPr txBox="1"/>
      </xdr:nvSpPr>
      <xdr:spPr>
        <a:xfrm>
          <a:off x="5417185" y="5283200"/>
          <a:ext cx="78105" cy="61468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1"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2"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3"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4"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5"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6"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7"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48"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49" name="Text Box 9540"/>
        <xdr:cNvSpPr txBox="1"/>
      </xdr:nvSpPr>
      <xdr:spPr>
        <a:xfrm>
          <a:off x="5417185" y="52832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50" name="Text Box 9540"/>
        <xdr:cNvSpPr txBox="1"/>
      </xdr:nvSpPr>
      <xdr:spPr>
        <a:xfrm>
          <a:off x="5417185" y="52832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51" name="Text Box 9540"/>
        <xdr:cNvSpPr txBox="1"/>
      </xdr:nvSpPr>
      <xdr:spPr>
        <a:xfrm>
          <a:off x="5417185" y="52832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52" name="Text Box 9540"/>
        <xdr:cNvSpPr txBox="1"/>
      </xdr:nvSpPr>
      <xdr:spPr>
        <a:xfrm>
          <a:off x="5417185" y="52832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53" name="Text Box 9540"/>
        <xdr:cNvSpPr txBox="1"/>
      </xdr:nvSpPr>
      <xdr:spPr>
        <a:xfrm>
          <a:off x="5417185" y="52832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4"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614680</xdr:rowOff>
    </xdr:to>
    <xdr:sp>
      <xdr:nvSpPr>
        <xdr:cNvPr id="55" name="Text Box 9540"/>
        <xdr:cNvSpPr txBox="1"/>
      </xdr:nvSpPr>
      <xdr:spPr>
        <a:xfrm>
          <a:off x="5417185" y="5283200"/>
          <a:ext cx="78105" cy="61468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6"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7" name="Text Box 9540"/>
        <xdr:cNvSpPr txBox="1"/>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8"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9"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60" name="Text Box 9540"/>
        <xdr:cNvSpPr/>
      </xdr:nvSpPr>
      <xdr:spPr>
        <a:xfrm>
          <a:off x="5417185" y="52832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61" name="Text Box 9540"/>
        <xdr:cNvSpPr/>
      </xdr:nvSpPr>
      <xdr:spPr>
        <a:xfrm>
          <a:off x="5417185" y="5283200"/>
          <a:ext cx="78105" cy="635000"/>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2"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3"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4"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5"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6"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7"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8"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9"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0"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1"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2"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3"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4"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5"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6"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7"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8"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9"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0"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1"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2"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3" name="Text Box 9540"/>
        <xdr:cNvSpPr txBox="1"/>
      </xdr:nvSpPr>
      <xdr:spPr>
        <a:xfrm>
          <a:off x="1707578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4"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5"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6"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7"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8"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9"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0"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1"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2"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3"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4"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5"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6"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7"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8"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9"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0"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1"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2"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3"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4" name="Text Box 9540"/>
        <xdr:cNvSpPr txBox="1"/>
      </xdr:nvSpPr>
      <xdr:spPr>
        <a:xfrm>
          <a:off x="18580735" y="52832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5" name="Text Box 9540"/>
        <xdr:cNvSpPr txBox="1"/>
      </xdr:nvSpPr>
      <xdr:spPr>
        <a:xfrm>
          <a:off x="1858073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6"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7"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8"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9"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0"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1"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2"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3"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4"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5"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6"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7"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8"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9"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0"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1"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2"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3"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4"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5"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6"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7"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8" name="Text Box 9540"/>
        <xdr:cNvSpPr txBox="1"/>
      </xdr:nvSpPr>
      <xdr:spPr>
        <a:xfrm>
          <a:off x="17075785" y="52832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9" name="Text Box 9540"/>
        <xdr:cNvSpPr txBox="1"/>
      </xdr:nvSpPr>
      <xdr:spPr>
        <a:xfrm>
          <a:off x="17075785" y="5283200"/>
          <a:ext cx="79375" cy="68897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3"/>
  <sheetViews>
    <sheetView tabSelected="1" topLeftCell="A5" workbookViewId="0">
      <selection activeCell="U13" sqref="U13"/>
    </sheetView>
  </sheetViews>
  <sheetFormatPr defaultColWidth="9" defaultRowHeight="15"/>
  <cols>
    <col min="1" max="1" width="5" style="5" customWidth="1"/>
    <col min="2" max="2" width="7.75" style="5" customWidth="1"/>
    <col min="3" max="3" width="6.34166666666667" style="5" customWidth="1"/>
    <col min="4" max="4" width="28.25" style="6" customWidth="1"/>
    <col min="5" max="6" width="7.5" style="5" customWidth="1"/>
    <col min="7" max="7" width="8.75" style="5" customWidth="1"/>
    <col min="8" max="8" width="36.625" style="6" customWidth="1"/>
    <col min="9" max="16" width="3.625" style="5" customWidth="1"/>
    <col min="17" max="17" width="7.125" style="5" customWidth="1"/>
    <col min="18" max="18" width="6.75" style="7" customWidth="1"/>
    <col min="19" max="19" width="6.375" style="5" customWidth="1"/>
    <col min="20" max="20" width="8.5" style="5" customWidth="1"/>
    <col min="21" max="21" width="10.25" style="5" customWidth="1"/>
    <col min="22" max="22" width="6.375" style="5" customWidth="1"/>
    <col min="23" max="28" width="4.75" style="5" customWidth="1"/>
    <col min="29" max="29" width="6.5" style="8" customWidth="1"/>
    <col min="30" max="30" width="7" style="8" customWidth="1"/>
    <col min="31" max="31" width="19.75" style="8" customWidth="1"/>
    <col min="32" max="32" width="16.875" style="8" customWidth="1"/>
    <col min="33" max="33" width="9.375" style="8"/>
    <col min="34" max="16384" width="9" style="8"/>
  </cols>
  <sheetData>
    <row r="1" s="1" customFormat="1" spans="1:30">
      <c r="A1" s="7" t="s">
        <v>0</v>
      </c>
      <c r="B1" s="7"/>
      <c r="C1" s="7"/>
      <c r="D1" s="9"/>
      <c r="E1" s="7"/>
      <c r="F1" s="7"/>
      <c r="G1" s="7"/>
      <c r="H1" s="9" t="s">
        <v>1</v>
      </c>
      <c r="I1" s="7" t="s">
        <v>1</v>
      </c>
      <c r="J1" s="7" t="s">
        <v>1</v>
      </c>
      <c r="K1" s="7"/>
      <c r="L1" s="7"/>
      <c r="M1" s="7"/>
      <c r="N1" s="7"/>
      <c r="O1" s="7"/>
      <c r="P1" s="7"/>
      <c r="Q1" s="7"/>
      <c r="R1" s="7"/>
      <c r="S1" s="7"/>
      <c r="T1" s="7"/>
      <c r="U1" s="7"/>
      <c r="V1" s="7"/>
      <c r="W1" s="7"/>
      <c r="X1" s="7"/>
      <c r="Y1" s="7"/>
      <c r="Z1" s="7"/>
      <c r="AA1" s="7"/>
      <c r="AB1" s="7"/>
      <c r="AC1" s="5"/>
      <c r="AD1" s="5"/>
    </row>
    <row r="2" s="1" customFormat="1" ht="64" customHeight="1" spans="1:32">
      <c r="A2" s="10" t="s">
        <v>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1" customFormat="1" ht="22" customHeight="1" spans="1:30">
      <c r="A3" s="9" t="s">
        <v>3</v>
      </c>
      <c r="B3" s="9"/>
      <c r="C3" s="9"/>
      <c r="D3" s="9"/>
      <c r="E3" s="7"/>
      <c r="F3" s="9"/>
      <c r="G3" s="9"/>
      <c r="H3" s="11" t="s">
        <v>4</v>
      </c>
      <c r="I3" s="23"/>
      <c r="J3" s="23"/>
      <c r="K3" s="23"/>
      <c r="L3" s="23"/>
      <c r="M3" s="23"/>
      <c r="N3" s="23"/>
      <c r="O3" s="23"/>
      <c r="P3" s="23"/>
      <c r="Q3" s="23"/>
      <c r="R3" s="23"/>
      <c r="S3" s="23"/>
      <c r="T3" s="23"/>
      <c r="U3" s="23"/>
      <c r="V3" s="7"/>
      <c r="W3" s="7"/>
      <c r="X3" s="7"/>
      <c r="Y3" s="7"/>
      <c r="Z3" s="7"/>
      <c r="AA3" s="7"/>
      <c r="AB3" s="7"/>
      <c r="AC3" s="5"/>
      <c r="AD3" s="5"/>
    </row>
    <row r="4" s="2" customFormat="1" ht="28" customHeight="1" spans="1:32">
      <c r="A4" s="12" t="s">
        <v>5</v>
      </c>
      <c r="B4" s="13" t="s">
        <v>6</v>
      </c>
      <c r="C4" s="13" t="s">
        <v>7</v>
      </c>
      <c r="D4" s="12" t="s">
        <v>8</v>
      </c>
      <c r="E4" s="13" t="s">
        <v>9</v>
      </c>
      <c r="F4" s="13" t="s">
        <v>10</v>
      </c>
      <c r="G4" s="13" t="s">
        <v>11</v>
      </c>
      <c r="H4" s="12" t="s">
        <v>12</v>
      </c>
      <c r="I4" s="12" t="s">
        <v>13</v>
      </c>
      <c r="J4" s="12"/>
      <c r="K4" s="12"/>
      <c r="L4" s="12"/>
      <c r="M4" s="12"/>
      <c r="N4" s="12"/>
      <c r="O4" s="12"/>
      <c r="P4" s="12"/>
      <c r="Q4" s="13" t="s">
        <v>14</v>
      </c>
      <c r="R4" s="13" t="s">
        <v>15</v>
      </c>
      <c r="S4" s="12" t="s">
        <v>16</v>
      </c>
      <c r="T4" s="25" t="s">
        <v>17</v>
      </c>
      <c r="U4" s="26"/>
      <c r="V4" s="26"/>
      <c r="W4" s="26"/>
      <c r="X4" s="26"/>
      <c r="Y4" s="26"/>
      <c r="Z4" s="26"/>
      <c r="AA4" s="26"/>
      <c r="AB4" s="26"/>
      <c r="AC4" s="26"/>
      <c r="AD4" s="33"/>
      <c r="AE4" s="12" t="s">
        <v>18</v>
      </c>
      <c r="AF4" s="12" t="s">
        <v>19</v>
      </c>
    </row>
    <row r="5" s="2" customFormat="1" ht="177" customHeight="1" spans="1:32">
      <c r="A5" s="12"/>
      <c r="B5" s="14"/>
      <c r="C5" s="14"/>
      <c r="D5" s="12"/>
      <c r="E5" s="14"/>
      <c r="F5" s="14"/>
      <c r="G5" s="14"/>
      <c r="H5" s="12"/>
      <c r="I5" s="12" t="s">
        <v>20</v>
      </c>
      <c r="J5" s="12" t="s">
        <v>21</v>
      </c>
      <c r="K5" s="12" t="s">
        <v>22</v>
      </c>
      <c r="L5" s="12" t="s">
        <v>23</v>
      </c>
      <c r="M5" s="12" t="s">
        <v>24</v>
      </c>
      <c r="N5" s="12" t="s">
        <v>25</v>
      </c>
      <c r="O5" s="12" t="s">
        <v>26</v>
      </c>
      <c r="P5" s="12" t="s">
        <v>27</v>
      </c>
      <c r="Q5" s="14"/>
      <c r="R5" s="14"/>
      <c r="S5" s="12"/>
      <c r="T5" s="12" t="s">
        <v>28</v>
      </c>
      <c r="U5" s="12" t="s">
        <v>29</v>
      </c>
      <c r="V5" s="12" t="s">
        <v>30</v>
      </c>
      <c r="W5" s="12" t="s">
        <v>31</v>
      </c>
      <c r="X5" s="12" t="s">
        <v>32</v>
      </c>
      <c r="Y5" s="12" t="s">
        <v>33</v>
      </c>
      <c r="Z5" s="12" t="s">
        <v>34</v>
      </c>
      <c r="AA5" s="14" t="s">
        <v>35</v>
      </c>
      <c r="AB5" s="12" t="s">
        <v>36</v>
      </c>
      <c r="AC5" s="12" t="s">
        <v>37</v>
      </c>
      <c r="AD5" s="12" t="s">
        <v>38</v>
      </c>
      <c r="AE5" s="12"/>
      <c r="AF5" s="12"/>
    </row>
    <row r="6" s="3" customFormat="1" ht="30" customHeight="1" spans="1:32">
      <c r="A6" s="15" t="s">
        <v>39</v>
      </c>
      <c r="B6" s="15"/>
      <c r="C6" s="15"/>
      <c r="D6" s="16"/>
      <c r="E6" s="15"/>
      <c r="F6" s="15"/>
      <c r="G6" s="15"/>
      <c r="H6" s="15"/>
      <c r="I6" s="24">
        <v>1</v>
      </c>
      <c r="J6" s="24">
        <f t="shared" ref="I6:P6" si="0">SUM(J7:J7)</f>
        <v>0</v>
      </c>
      <c r="K6" s="24">
        <v>6</v>
      </c>
      <c r="L6" s="24">
        <v>0</v>
      </c>
      <c r="M6" s="24">
        <f t="shared" si="0"/>
        <v>0</v>
      </c>
      <c r="N6" s="24">
        <f t="shared" si="0"/>
        <v>0</v>
      </c>
      <c r="O6" s="24">
        <f t="shared" si="0"/>
        <v>0</v>
      </c>
      <c r="P6" s="24">
        <f t="shared" si="0"/>
        <v>0</v>
      </c>
      <c r="Q6" s="27"/>
      <c r="R6" s="27"/>
      <c r="S6" s="27"/>
      <c r="T6" s="28">
        <v>973.0687</v>
      </c>
      <c r="U6" s="28">
        <v>151.1687</v>
      </c>
      <c r="V6" s="28">
        <v>150</v>
      </c>
      <c r="W6" s="28">
        <f t="shared" ref="T6:AB6" si="1">SUM(W7:W7)</f>
        <v>0</v>
      </c>
      <c r="X6" s="28">
        <f t="shared" si="1"/>
        <v>0</v>
      </c>
      <c r="Y6" s="28">
        <f t="shared" si="1"/>
        <v>0</v>
      </c>
      <c r="Z6" s="28">
        <f t="shared" si="1"/>
        <v>0</v>
      </c>
      <c r="AA6" s="28">
        <f t="shared" si="1"/>
        <v>0</v>
      </c>
      <c r="AB6" s="28">
        <f t="shared" si="1"/>
        <v>0</v>
      </c>
      <c r="AC6" s="34">
        <v>116.9</v>
      </c>
      <c r="AD6" s="34">
        <v>555</v>
      </c>
      <c r="AE6" s="35"/>
      <c r="AF6" s="35"/>
    </row>
    <row r="7" s="4" customFormat="1" ht="80" customHeight="1" spans="1:32">
      <c r="A7" s="17">
        <v>1</v>
      </c>
      <c r="B7" s="17" t="s">
        <v>40</v>
      </c>
      <c r="C7" s="17">
        <v>2024</v>
      </c>
      <c r="D7" s="18" t="s">
        <v>41</v>
      </c>
      <c r="E7" s="17" t="s">
        <v>42</v>
      </c>
      <c r="F7" s="17" t="s">
        <v>43</v>
      </c>
      <c r="G7" s="18" t="s">
        <v>44</v>
      </c>
      <c r="H7" s="19" t="s">
        <v>45</v>
      </c>
      <c r="I7" s="18"/>
      <c r="J7" s="18"/>
      <c r="K7" s="18">
        <v>1</v>
      </c>
      <c r="L7" s="18"/>
      <c r="M7" s="18"/>
      <c r="N7" s="18"/>
      <c r="O7" s="18"/>
      <c r="P7" s="18"/>
      <c r="Q7" s="29">
        <v>704</v>
      </c>
      <c r="R7" s="19" t="s">
        <v>46</v>
      </c>
      <c r="S7" s="19" t="s">
        <v>47</v>
      </c>
      <c r="T7" s="29">
        <v>70.4</v>
      </c>
      <c r="U7" s="17"/>
      <c r="V7" s="30"/>
      <c r="W7" s="30"/>
      <c r="X7" s="30"/>
      <c r="Y7" s="30"/>
      <c r="Z7" s="30"/>
      <c r="AA7" s="30"/>
      <c r="AB7" s="30"/>
      <c r="AC7" s="17">
        <v>70.4</v>
      </c>
      <c r="AD7" s="17"/>
      <c r="AE7" s="18" t="s">
        <v>48</v>
      </c>
      <c r="AF7" s="36" t="s">
        <v>49</v>
      </c>
    </row>
    <row r="8" ht="127" customHeight="1" spans="1:32">
      <c r="A8" s="17">
        <v>2</v>
      </c>
      <c r="B8" s="17" t="s">
        <v>50</v>
      </c>
      <c r="C8" s="17">
        <v>2024</v>
      </c>
      <c r="D8" s="18" t="s">
        <v>51</v>
      </c>
      <c r="E8" s="17" t="s">
        <v>42</v>
      </c>
      <c r="F8" s="17" t="s">
        <v>43</v>
      </c>
      <c r="G8" s="18" t="s">
        <v>52</v>
      </c>
      <c r="H8" s="20" t="s">
        <v>53</v>
      </c>
      <c r="I8" s="18">
        <v>1</v>
      </c>
      <c r="J8" s="18"/>
      <c r="K8" s="18">
        <v>1</v>
      </c>
      <c r="L8" s="18"/>
      <c r="M8" s="18"/>
      <c r="N8" s="18"/>
      <c r="O8" s="18"/>
      <c r="P8" s="18"/>
      <c r="Q8" s="29">
        <v>3527</v>
      </c>
      <c r="R8" s="19" t="s">
        <v>46</v>
      </c>
      <c r="S8" s="19" t="s">
        <v>47</v>
      </c>
      <c r="T8" s="29">
        <v>678.6678</v>
      </c>
      <c r="U8" s="17">
        <v>77.1687</v>
      </c>
      <c r="V8" s="31"/>
      <c r="W8" s="31"/>
      <c r="X8" s="31"/>
      <c r="Y8" s="31"/>
      <c r="Z8" s="31"/>
      <c r="AA8" s="31"/>
      <c r="AB8" s="31"/>
      <c r="AC8" s="17">
        <v>46.5</v>
      </c>
      <c r="AD8" s="17">
        <v>555</v>
      </c>
      <c r="AE8" s="17" t="s">
        <v>54</v>
      </c>
      <c r="AF8" s="17" t="s">
        <v>55</v>
      </c>
    </row>
    <row r="9" ht="108" spans="1:32">
      <c r="A9" s="17">
        <v>3</v>
      </c>
      <c r="B9" s="21" t="s">
        <v>56</v>
      </c>
      <c r="C9" s="21">
        <v>2024</v>
      </c>
      <c r="D9" s="22" t="s">
        <v>57</v>
      </c>
      <c r="E9" s="17" t="s">
        <v>42</v>
      </c>
      <c r="F9" s="17" t="s">
        <v>43</v>
      </c>
      <c r="G9" s="18" t="s">
        <v>58</v>
      </c>
      <c r="H9" s="20" t="s">
        <v>59</v>
      </c>
      <c r="I9" s="18"/>
      <c r="J9" s="18"/>
      <c r="K9" s="18">
        <v>1</v>
      </c>
      <c r="L9" s="18"/>
      <c r="M9" s="18"/>
      <c r="N9" s="18"/>
      <c r="O9" s="18"/>
      <c r="P9" s="18"/>
      <c r="Q9" s="18">
        <v>1843</v>
      </c>
      <c r="R9" s="19" t="s">
        <v>46</v>
      </c>
      <c r="S9" s="19" t="s">
        <v>47</v>
      </c>
      <c r="T9" s="32">
        <v>44</v>
      </c>
      <c r="U9" s="18">
        <v>44</v>
      </c>
      <c r="V9" s="18"/>
      <c r="W9" s="18"/>
      <c r="X9" s="18"/>
      <c r="Y9" s="18"/>
      <c r="Z9" s="18"/>
      <c r="AA9" s="18"/>
      <c r="AB9" s="18"/>
      <c r="AC9" s="37"/>
      <c r="AD9" s="37"/>
      <c r="AE9" s="17" t="s">
        <v>60</v>
      </c>
      <c r="AF9" s="17" t="s">
        <v>49</v>
      </c>
    </row>
    <row r="10" ht="108" spans="1:32">
      <c r="A10" s="17">
        <v>4</v>
      </c>
      <c r="B10" s="21" t="s">
        <v>61</v>
      </c>
      <c r="C10" s="21">
        <v>2024</v>
      </c>
      <c r="D10" s="22" t="s">
        <v>62</v>
      </c>
      <c r="E10" s="17" t="s">
        <v>42</v>
      </c>
      <c r="F10" s="17" t="s">
        <v>43</v>
      </c>
      <c r="G10" s="18" t="s">
        <v>63</v>
      </c>
      <c r="H10" s="20" t="s">
        <v>64</v>
      </c>
      <c r="I10" s="18"/>
      <c r="J10" s="18"/>
      <c r="K10" s="18">
        <v>1</v>
      </c>
      <c r="L10" s="18"/>
      <c r="M10" s="18"/>
      <c r="N10" s="18"/>
      <c r="O10" s="18"/>
      <c r="P10" s="18"/>
      <c r="Q10" s="18">
        <v>3998</v>
      </c>
      <c r="R10" s="19" t="s">
        <v>46</v>
      </c>
      <c r="S10" s="19" t="s">
        <v>47</v>
      </c>
      <c r="T10" s="32">
        <v>44</v>
      </c>
      <c r="U10" s="18">
        <v>30</v>
      </c>
      <c r="V10" s="18">
        <v>14</v>
      </c>
      <c r="W10" s="18"/>
      <c r="X10" s="18"/>
      <c r="Y10" s="18"/>
      <c r="Z10" s="18"/>
      <c r="AA10" s="18"/>
      <c r="AB10" s="18"/>
      <c r="AC10" s="37"/>
      <c r="AD10" s="37"/>
      <c r="AE10" s="17" t="s">
        <v>65</v>
      </c>
      <c r="AF10" s="17" t="s">
        <v>49</v>
      </c>
    </row>
    <row r="11" ht="108" spans="1:32">
      <c r="A11" s="17">
        <v>5</v>
      </c>
      <c r="B11" s="21" t="s">
        <v>66</v>
      </c>
      <c r="C11" s="21">
        <v>2024</v>
      </c>
      <c r="D11" s="22" t="s">
        <v>67</v>
      </c>
      <c r="E11" s="17" t="s">
        <v>42</v>
      </c>
      <c r="F11" s="17" t="s">
        <v>43</v>
      </c>
      <c r="G11" s="18" t="s">
        <v>68</v>
      </c>
      <c r="H11" s="20" t="s">
        <v>69</v>
      </c>
      <c r="I11" s="18"/>
      <c r="J11" s="18"/>
      <c r="K11" s="18">
        <v>1</v>
      </c>
      <c r="L11" s="18"/>
      <c r="M11" s="18"/>
      <c r="N11" s="18"/>
      <c r="O11" s="18"/>
      <c r="P11" s="18"/>
      <c r="Q11" s="18">
        <v>2250</v>
      </c>
      <c r="R11" s="19" t="s">
        <v>46</v>
      </c>
      <c r="S11" s="19" t="s">
        <v>47</v>
      </c>
      <c r="T11" s="32">
        <v>46</v>
      </c>
      <c r="U11" s="18"/>
      <c r="V11" s="18">
        <v>46</v>
      </c>
      <c r="W11" s="18"/>
      <c r="X11" s="18"/>
      <c r="Y11" s="18"/>
      <c r="Z11" s="18"/>
      <c r="AA11" s="18"/>
      <c r="AB11" s="18"/>
      <c r="AC11" s="37"/>
      <c r="AD11" s="37"/>
      <c r="AE11" s="17" t="s">
        <v>70</v>
      </c>
      <c r="AF11" s="17" t="s">
        <v>49</v>
      </c>
    </row>
    <row r="12" ht="108" spans="1:32">
      <c r="A12" s="17">
        <v>6</v>
      </c>
      <c r="B12" s="21" t="s">
        <v>71</v>
      </c>
      <c r="C12" s="21">
        <v>2024</v>
      </c>
      <c r="D12" s="22" t="s">
        <v>72</v>
      </c>
      <c r="E12" s="17" t="s">
        <v>42</v>
      </c>
      <c r="F12" s="17" t="s">
        <v>43</v>
      </c>
      <c r="G12" s="18" t="s">
        <v>73</v>
      </c>
      <c r="H12" s="20" t="s">
        <v>69</v>
      </c>
      <c r="I12" s="18"/>
      <c r="J12" s="18"/>
      <c r="K12" s="18">
        <v>1</v>
      </c>
      <c r="L12" s="18"/>
      <c r="M12" s="18"/>
      <c r="N12" s="18"/>
      <c r="O12" s="18"/>
      <c r="P12" s="18"/>
      <c r="Q12" s="18">
        <v>4222</v>
      </c>
      <c r="R12" s="19" t="s">
        <v>46</v>
      </c>
      <c r="S12" s="19" t="s">
        <v>47</v>
      </c>
      <c r="T12" s="32">
        <v>46</v>
      </c>
      <c r="U12" s="18"/>
      <c r="V12" s="18">
        <v>46</v>
      </c>
      <c r="W12" s="18"/>
      <c r="X12" s="18"/>
      <c r="Y12" s="18"/>
      <c r="Z12" s="18"/>
      <c r="AA12" s="18"/>
      <c r="AB12" s="18"/>
      <c r="AC12" s="37"/>
      <c r="AD12" s="37"/>
      <c r="AE12" s="17" t="s">
        <v>70</v>
      </c>
      <c r="AF12" s="17" t="s">
        <v>49</v>
      </c>
    </row>
    <row r="13" ht="92" customHeight="1" spans="1:32">
      <c r="A13" s="17">
        <v>7</v>
      </c>
      <c r="B13" s="21" t="s">
        <v>74</v>
      </c>
      <c r="C13" s="21">
        <v>2024</v>
      </c>
      <c r="D13" s="22" t="s">
        <v>75</v>
      </c>
      <c r="E13" s="17" t="s">
        <v>42</v>
      </c>
      <c r="F13" s="17" t="s">
        <v>43</v>
      </c>
      <c r="G13" s="18" t="s">
        <v>76</v>
      </c>
      <c r="H13" s="20" t="s">
        <v>77</v>
      </c>
      <c r="I13" s="18"/>
      <c r="J13" s="18"/>
      <c r="K13" s="18">
        <v>1</v>
      </c>
      <c r="L13" s="18"/>
      <c r="M13" s="18"/>
      <c r="N13" s="18"/>
      <c r="O13" s="18"/>
      <c r="P13" s="18"/>
      <c r="Q13" s="18">
        <v>1870</v>
      </c>
      <c r="R13" s="19" t="s">
        <v>46</v>
      </c>
      <c r="S13" s="19" t="s">
        <v>47</v>
      </c>
      <c r="T13" s="32">
        <v>44</v>
      </c>
      <c r="U13" s="18"/>
      <c r="V13" s="19">
        <v>44</v>
      </c>
      <c r="W13" s="18"/>
      <c r="X13" s="18"/>
      <c r="Y13" s="18"/>
      <c r="Z13" s="18"/>
      <c r="AA13" s="18"/>
      <c r="AB13" s="18"/>
      <c r="AC13" s="37"/>
      <c r="AD13" s="37"/>
      <c r="AE13" s="17" t="s">
        <v>78</v>
      </c>
      <c r="AF13" s="17" t="s">
        <v>49</v>
      </c>
    </row>
  </sheetData>
  <autoFilter xmlns:etc="http://www.wps.cn/officeDocument/2017/etCustomData" ref="A5:AF13" etc:filterBottomFollowUsedRange="0">
    <extLst/>
  </autoFilter>
  <mergeCells count="21">
    <mergeCell ref="A1:D1"/>
    <mergeCell ref="A2:AF2"/>
    <mergeCell ref="A3:D3"/>
    <mergeCell ref="H3:J3"/>
    <mergeCell ref="T3:U3"/>
    <mergeCell ref="I4:P4"/>
    <mergeCell ref="T4:AD4"/>
    <mergeCell ref="A6:H6"/>
    <mergeCell ref="A4:A5"/>
    <mergeCell ref="B4:B5"/>
    <mergeCell ref="C4:C5"/>
    <mergeCell ref="D4:D5"/>
    <mergeCell ref="E4:E5"/>
    <mergeCell ref="F4:F5"/>
    <mergeCell ref="G4:G5"/>
    <mergeCell ref="H4:H5"/>
    <mergeCell ref="Q4:Q5"/>
    <mergeCell ref="R4:R5"/>
    <mergeCell ref="S4:S5"/>
    <mergeCell ref="AE4:AE5"/>
    <mergeCell ref="AF4:AF5"/>
  </mergeCells>
  <conditionalFormatting sqref="D7">
    <cfRule type="duplicateValues" dxfId="0" priority="2"/>
  </conditionalFormatting>
  <conditionalFormatting sqref="D8">
    <cfRule type="duplicateValues" dxfId="0" priority="1"/>
  </conditionalFormatting>
  <pageMargins left="0.7" right="0.7" top="0.75" bottom="0.75" header="0.3" footer="0.3"/>
  <pageSetup paperSize="9" scale="54"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中央第二批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丷占</cp:lastModifiedBy>
  <dcterms:created xsi:type="dcterms:W3CDTF">2023-05-12T11:15:00Z</dcterms:created>
  <dcterms:modified xsi:type="dcterms:W3CDTF">2024-12-05T09:40:37Z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6CC96303B388488DA24BD1DE893A66D4_13</vt:lpwstr>
  </property>
</Properties>
</file>