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表" sheetId="1" r:id="rId1"/>
  </sheets>
  <definedNames>
    <definedName name="_xlnm._FilterDatabase" localSheetId="0" hidden="1">明细表!$A$2:$H$74</definedName>
  </definedNames>
  <calcPr calcId="144525"/>
</workbook>
</file>

<file path=xl/sharedStrings.xml><?xml version="1.0" encoding="utf-8"?>
<sst xmlns="http://schemas.openxmlformats.org/spreadsheetml/2006/main" count="232" uniqueCount="70">
  <si>
    <t>伊宁县2024年职业技能培训补贴资金汇总明细表（第二批）</t>
  </si>
  <si>
    <t>序号</t>
  </si>
  <si>
    <t>机构名称</t>
  </si>
  <si>
    <t>培训工种</t>
  </si>
  <si>
    <t>工种类别</t>
  </si>
  <si>
    <t>申请人数</t>
  </si>
  <si>
    <t>补贴标准（元）</t>
  </si>
  <si>
    <t>实拨金额（万元）</t>
  </si>
  <si>
    <t>合计（万元）</t>
  </si>
  <si>
    <t>巩留县卓越职业培训学校</t>
  </si>
  <si>
    <t>家政服务员</t>
  </si>
  <si>
    <t>A</t>
  </si>
  <si>
    <t>1800×60%=1080</t>
  </si>
  <si>
    <t>餐厅服务员</t>
  </si>
  <si>
    <t>C</t>
  </si>
  <si>
    <t>1200×60%=720</t>
  </si>
  <si>
    <t>专项能力-母婴护理</t>
  </si>
  <si>
    <t>400×60%=240</t>
  </si>
  <si>
    <t>专项能力-面包烘培</t>
  </si>
  <si>
    <t>B</t>
  </si>
  <si>
    <t>300×60%=180</t>
  </si>
  <si>
    <t>专项能力-家庭餐制作</t>
  </si>
  <si>
    <t>伊宁市新金辉职业技能培训学校</t>
  </si>
  <si>
    <t>服装缝纫工</t>
  </si>
  <si>
    <t>专项能力-手工编织</t>
  </si>
  <si>
    <t>专项能力-面包烘焙</t>
  </si>
  <si>
    <t>伊宁县思源职业技能培训中心</t>
  </si>
  <si>
    <t>电焊工</t>
  </si>
  <si>
    <t>管工</t>
  </si>
  <si>
    <t>1500×60%=900</t>
  </si>
  <si>
    <t>装饰装修工</t>
  </si>
  <si>
    <t>中式烹调班</t>
  </si>
  <si>
    <t>美发班</t>
  </si>
  <si>
    <t>专项能力-钢筋绑扎</t>
  </si>
  <si>
    <t>巩留墒德职业技能培训学校</t>
  </si>
  <si>
    <t>母婴护理</t>
  </si>
  <si>
    <t>手工编织</t>
  </si>
  <si>
    <t>伊宁市金府职业技能培训学校</t>
  </si>
  <si>
    <t>手绣工</t>
  </si>
  <si>
    <t>服装制作工</t>
  </si>
  <si>
    <t>民间工艺品制作工</t>
  </si>
  <si>
    <t>中式面点师</t>
  </si>
  <si>
    <t>霍尔果斯市昱光职业培训学校</t>
  </si>
  <si>
    <t>美发师</t>
  </si>
  <si>
    <t>专项能力-大盘菜制作</t>
  </si>
  <si>
    <t>尼勒克县尼兴职业技术培训中心</t>
  </si>
  <si>
    <t>缝纫工</t>
  </si>
  <si>
    <t>美容师</t>
  </si>
  <si>
    <t>巩留县天宇职业技能培训中心</t>
  </si>
  <si>
    <t>伊宁市瑞丰职业技能培训学校</t>
  </si>
  <si>
    <t>伊宁县智博职业技能培训中心</t>
  </si>
  <si>
    <t>养老护理员</t>
  </si>
  <si>
    <t>直播销售员</t>
  </si>
  <si>
    <t>客房服务员</t>
  </si>
  <si>
    <t>1800×40%=720</t>
  </si>
  <si>
    <t>-300×40%=-120</t>
  </si>
  <si>
    <t>伊宁县技工学校</t>
  </si>
  <si>
    <t>纺纱工</t>
  </si>
  <si>
    <t>电工</t>
  </si>
  <si>
    <t>-1200×40%=-480</t>
  </si>
  <si>
    <t>霍城县阳光职业技能培训学校</t>
  </si>
  <si>
    <t>普通创业</t>
  </si>
  <si>
    <t>1250×60%=750</t>
  </si>
  <si>
    <t>总  计</t>
  </si>
  <si>
    <t xml:space="preserve">县人社部门意见（盖章）：                                 </t>
  </si>
  <si>
    <t xml:space="preserve">县财政部门意见（盖章）：                                 </t>
  </si>
  <si>
    <t xml:space="preserve">经办人：                                                </t>
  </si>
  <si>
    <t>审核人：</t>
  </si>
  <si>
    <t xml:space="preserve">分管领导: </t>
  </si>
  <si>
    <t>年   月   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</si>
</sst>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rgb="FF303133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24" borderId="20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6" fillId="28" borderId="1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zoomScale="160" zoomScaleNormal="160" workbookViewId="0">
      <selection activeCell="C7" sqref="C7"/>
    </sheetView>
  </sheetViews>
  <sheetFormatPr defaultColWidth="9" defaultRowHeight="13.5" outlineLevelCol="7"/>
  <cols>
    <col min="1" max="1" width="7.80833333333333" style="5" customWidth="1"/>
    <col min="2" max="2" width="24.9916666666667" style="5" customWidth="1"/>
    <col min="3" max="3" width="20.15" style="5" customWidth="1"/>
    <col min="4" max="4" width="9.925" style="1" customWidth="1"/>
    <col min="5" max="5" width="10.2333333333333" style="1" customWidth="1"/>
    <col min="6" max="6" width="16.875" style="1" customWidth="1"/>
    <col min="7" max="7" width="17.7333333333333" style="5" customWidth="1"/>
    <col min="8" max="8" width="15.5416666666667" style="5" customWidth="1"/>
    <col min="9" max="16383" width="9" style="5"/>
  </cols>
  <sheetData>
    <row r="1" ht="3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</row>
    <row r="3" s="2" customFormat="1" ht="14" customHeight="1" spans="1:8">
      <c r="A3" s="9">
        <v>1</v>
      </c>
      <c r="B3" s="10" t="s">
        <v>9</v>
      </c>
      <c r="C3" s="11" t="s">
        <v>10</v>
      </c>
      <c r="D3" s="12" t="s">
        <v>11</v>
      </c>
      <c r="E3" s="12">
        <v>38</v>
      </c>
      <c r="F3" s="9" t="s">
        <v>12</v>
      </c>
      <c r="G3" s="13">
        <v>4.104</v>
      </c>
      <c r="H3" s="14">
        <f>G7+G6+G5+G4+G3</f>
        <v>16.47</v>
      </c>
    </row>
    <row r="4" s="2" customFormat="1" ht="14" customHeight="1" spans="1:8">
      <c r="A4" s="9"/>
      <c r="B4" s="15"/>
      <c r="C4" s="11" t="s">
        <v>13</v>
      </c>
      <c r="D4" s="11" t="s">
        <v>14</v>
      </c>
      <c r="E4" s="11">
        <v>116</v>
      </c>
      <c r="F4" s="11" t="s">
        <v>15</v>
      </c>
      <c r="G4" s="13">
        <v>8.352</v>
      </c>
      <c r="H4" s="16"/>
    </row>
    <row r="5" s="2" customFormat="1" ht="14" customHeight="1" spans="1:8">
      <c r="A5" s="9"/>
      <c r="B5" s="15"/>
      <c r="C5" s="11" t="s">
        <v>16</v>
      </c>
      <c r="D5" s="11" t="s">
        <v>11</v>
      </c>
      <c r="E5" s="11">
        <v>72</v>
      </c>
      <c r="F5" s="11" t="s">
        <v>17</v>
      </c>
      <c r="G5" s="13">
        <v>1.728</v>
      </c>
      <c r="H5" s="16"/>
    </row>
    <row r="6" s="2" customFormat="1" ht="14" customHeight="1" spans="1:8">
      <c r="A6" s="9"/>
      <c r="B6" s="15"/>
      <c r="C6" s="11" t="s">
        <v>18</v>
      </c>
      <c r="D6" s="11" t="s">
        <v>19</v>
      </c>
      <c r="E6" s="11">
        <v>86</v>
      </c>
      <c r="F6" s="11" t="s">
        <v>20</v>
      </c>
      <c r="G6" s="13">
        <v>1.524</v>
      </c>
      <c r="H6" s="16"/>
    </row>
    <row r="7" s="2" customFormat="1" ht="14" customHeight="1" spans="1:8">
      <c r="A7" s="9"/>
      <c r="B7" s="17"/>
      <c r="C7" s="11" t="s">
        <v>21</v>
      </c>
      <c r="D7" s="11" t="s">
        <v>19</v>
      </c>
      <c r="E7" s="11">
        <v>43</v>
      </c>
      <c r="F7" s="11" t="s">
        <v>20</v>
      </c>
      <c r="G7" s="13">
        <v>0.762</v>
      </c>
      <c r="H7" s="18"/>
    </row>
    <row r="8" s="2" customFormat="1" ht="14" customHeight="1" spans="1:8">
      <c r="A8" s="9">
        <v>2</v>
      </c>
      <c r="B8" s="10" t="s">
        <v>22</v>
      </c>
      <c r="C8" s="11" t="s">
        <v>23</v>
      </c>
      <c r="D8" s="9" t="s">
        <v>11</v>
      </c>
      <c r="E8" s="9">
        <v>36</v>
      </c>
      <c r="F8" s="9" t="s">
        <v>12</v>
      </c>
      <c r="G8" s="11">
        <v>3.816</v>
      </c>
      <c r="H8" s="14">
        <f>SUM(G8:G13)</f>
        <v>22.806</v>
      </c>
    </row>
    <row r="9" s="2" customFormat="1" ht="14" customHeight="1" spans="1:8">
      <c r="A9" s="9"/>
      <c r="B9" s="15"/>
      <c r="C9" s="11" t="s">
        <v>10</v>
      </c>
      <c r="D9" s="9" t="s">
        <v>11</v>
      </c>
      <c r="E9" s="9">
        <v>102</v>
      </c>
      <c r="F9" s="9" t="s">
        <v>12</v>
      </c>
      <c r="G9" s="11">
        <v>11.016</v>
      </c>
      <c r="H9" s="16"/>
    </row>
    <row r="10" s="2" customFormat="1" ht="14" customHeight="1" spans="1:8">
      <c r="A10" s="9"/>
      <c r="B10" s="15"/>
      <c r="C10" s="11" t="s">
        <v>16</v>
      </c>
      <c r="D10" s="9" t="s">
        <v>11</v>
      </c>
      <c r="E10" s="9">
        <v>45</v>
      </c>
      <c r="F10" s="19" t="s">
        <v>17</v>
      </c>
      <c r="G10" s="11">
        <v>1.08</v>
      </c>
      <c r="H10" s="16"/>
    </row>
    <row r="11" s="2" customFormat="1" ht="14" customHeight="1" spans="1:8">
      <c r="A11" s="9"/>
      <c r="B11" s="15"/>
      <c r="C11" s="11" t="s">
        <v>24</v>
      </c>
      <c r="D11" s="20" t="s">
        <v>19</v>
      </c>
      <c r="E11" s="9">
        <v>205</v>
      </c>
      <c r="F11" s="19" t="s">
        <v>20</v>
      </c>
      <c r="G11" s="13">
        <v>3.15</v>
      </c>
      <c r="H11" s="16"/>
    </row>
    <row r="12" s="2" customFormat="1" ht="14" customHeight="1" spans="1:8">
      <c r="A12" s="9"/>
      <c r="B12" s="15"/>
      <c r="C12" s="11" t="s">
        <v>21</v>
      </c>
      <c r="D12" s="20" t="s">
        <v>19</v>
      </c>
      <c r="E12" s="9">
        <v>131</v>
      </c>
      <c r="F12" s="19" t="s">
        <v>20</v>
      </c>
      <c r="G12" s="11">
        <v>2.358</v>
      </c>
      <c r="H12" s="16"/>
    </row>
    <row r="13" s="2" customFormat="1" ht="14" customHeight="1" spans="1:8">
      <c r="A13" s="9"/>
      <c r="B13" s="17"/>
      <c r="C13" s="11" t="s">
        <v>25</v>
      </c>
      <c r="D13" s="20" t="s">
        <v>19</v>
      </c>
      <c r="E13" s="9">
        <v>77</v>
      </c>
      <c r="F13" s="19" t="s">
        <v>20</v>
      </c>
      <c r="G13" s="11">
        <v>1.386</v>
      </c>
      <c r="H13" s="18"/>
    </row>
    <row r="14" s="2" customFormat="1" ht="14" customHeight="1" spans="1:8">
      <c r="A14" s="9">
        <v>3</v>
      </c>
      <c r="B14" s="21" t="s">
        <v>26</v>
      </c>
      <c r="C14" s="22" t="s">
        <v>10</v>
      </c>
      <c r="D14" s="23" t="s">
        <v>11</v>
      </c>
      <c r="E14" s="23">
        <v>47</v>
      </c>
      <c r="F14" s="9" t="s">
        <v>12</v>
      </c>
      <c r="G14" s="11">
        <v>5.004</v>
      </c>
      <c r="H14" s="14">
        <v>40.656</v>
      </c>
    </row>
    <row r="15" s="2" customFormat="1" ht="14" customHeight="1" spans="1:8">
      <c r="A15" s="9"/>
      <c r="B15" s="21"/>
      <c r="C15" s="22" t="s">
        <v>27</v>
      </c>
      <c r="D15" s="23" t="s">
        <v>11</v>
      </c>
      <c r="E15" s="23">
        <v>42</v>
      </c>
      <c r="F15" s="9" t="s">
        <v>12</v>
      </c>
      <c r="G15" s="11">
        <v>4.536</v>
      </c>
      <c r="H15" s="16"/>
    </row>
    <row r="16" s="2" customFormat="1" ht="14" customHeight="1" spans="1:8">
      <c r="A16" s="9"/>
      <c r="B16" s="21"/>
      <c r="C16" s="22" t="s">
        <v>28</v>
      </c>
      <c r="D16" s="20" t="s">
        <v>19</v>
      </c>
      <c r="E16" s="20">
        <v>92</v>
      </c>
      <c r="F16" s="24" t="s">
        <v>29</v>
      </c>
      <c r="G16" s="11">
        <v>8.16</v>
      </c>
      <c r="H16" s="16"/>
    </row>
    <row r="17" s="2" customFormat="1" ht="14" customHeight="1" spans="1:8">
      <c r="A17" s="9"/>
      <c r="B17" s="21"/>
      <c r="C17" s="22" t="s">
        <v>30</v>
      </c>
      <c r="D17" s="20" t="s">
        <v>19</v>
      </c>
      <c r="E17" s="20">
        <v>48</v>
      </c>
      <c r="F17" s="24" t="s">
        <v>29</v>
      </c>
      <c r="G17" s="11">
        <v>4.32</v>
      </c>
      <c r="H17" s="16"/>
    </row>
    <row r="18" s="2" customFormat="1" ht="14" customHeight="1" spans="1:8">
      <c r="A18" s="9"/>
      <c r="B18" s="21"/>
      <c r="C18" s="22" t="s">
        <v>31</v>
      </c>
      <c r="D18" s="20" t="s">
        <v>14</v>
      </c>
      <c r="E18" s="11">
        <v>39</v>
      </c>
      <c r="F18" s="25" t="s">
        <v>15</v>
      </c>
      <c r="G18" s="11">
        <v>2.664</v>
      </c>
      <c r="H18" s="16"/>
    </row>
    <row r="19" s="2" customFormat="1" ht="14" customHeight="1" spans="1:8">
      <c r="A19" s="9"/>
      <c r="B19" s="21"/>
      <c r="C19" s="22" t="s">
        <v>32</v>
      </c>
      <c r="D19" s="20" t="s">
        <v>14</v>
      </c>
      <c r="E19" s="11">
        <v>86</v>
      </c>
      <c r="F19" s="25" t="s">
        <v>15</v>
      </c>
      <c r="G19" s="11">
        <v>6.144</v>
      </c>
      <c r="H19" s="16"/>
    </row>
    <row r="20" s="2" customFormat="1" ht="14" customHeight="1" spans="1:8">
      <c r="A20" s="9"/>
      <c r="B20" s="21"/>
      <c r="C20" s="22" t="s">
        <v>16</v>
      </c>
      <c r="D20" s="11" t="s">
        <v>11</v>
      </c>
      <c r="E20" s="11">
        <v>90</v>
      </c>
      <c r="F20" s="19" t="s">
        <v>17</v>
      </c>
      <c r="G20" s="12">
        <v>2.16</v>
      </c>
      <c r="H20" s="16"/>
    </row>
    <row r="21" s="2" customFormat="1" ht="14" customHeight="1" spans="1:8">
      <c r="A21" s="9"/>
      <c r="B21" s="21"/>
      <c r="C21" s="21" t="s">
        <v>33</v>
      </c>
      <c r="D21" s="20" t="s">
        <v>19</v>
      </c>
      <c r="E21" s="20">
        <v>49</v>
      </c>
      <c r="F21" s="19" t="s">
        <v>20</v>
      </c>
      <c r="G21" s="13">
        <v>0.882</v>
      </c>
      <c r="H21" s="16"/>
    </row>
    <row r="22" s="2" customFormat="1" ht="14" customHeight="1" spans="1:8">
      <c r="A22" s="9"/>
      <c r="B22" s="21"/>
      <c r="C22" s="22" t="s">
        <v>25</v>
      </c>
      <c r="D22" s="20" t="s">
        <v>19</v>
      </c>
      <c r="E22" s="20">
        <v>379</v>
      </c>
      <c r="F22" s="19" t="s">
        <v>20</v>
      </c>
      <c r="G22" s="11">
        <v>6.786</v>
      </c>
      <c r="H22" s="18"/>
    </row>
    <row r="23" s="2" customFormat="1" ht="14" customHeight="1" spans="1:8">
      <c r="A23" s="9">
        <v>4</v>
      </c>
      <c r="B23" s="21" t="s">
        <v>34</v>
      </c>
      <c r="C23" s="11" t="s">
        <v>35</v>
      </c>
      <c r="D23" s="9" t="s">
        <v>11</v>
      </c>
      <c r="E23" s="9">
        <v>49</v>
      </c>
      <c r="F23" s="19" t="s">
        <v>17</v>
      </c>
      <c r="G23" s="11">
        <v>1.16</v>
      </c>
      <c r="H23" s="26">
        <v>1.91</v>
      </c>
    </row>
    <row r="24" s="2" customFormat="1" ht="14" customHeight="1" spans="1:8">
      <c r="A24" s="9"/>
      <c r="B24" s="21"/>
      <c r="C24" s="11" t="s">
        <v>36</v>
      </c>
      <c r="D24" s="9" t="s">
        <v>19</v>
      </c>
      <c r="E24" s="9">
        <v>45</v>
      </c>
      <c r="F24" s="19" t="s">
        <v>20</v>
      </c>
      <c r="G24" s="27">
        <v>0.75</v>
      </c>
      <c r="H24" s="26"/>
    </row>
    <row r="25" s="2" customFormat="1" ht="14" customHeight="1" spans="1:8">
      <c r="A25" s="9">
        <v>5</v>
      </c>
      <c r="B25" s="21" t="s">
        <v>37</v>
      </c>
      <c r="C25" s="11" t="s">
        <v>38</v>
      </c>
      <c r="D25" s="9" t="s">
        <v>11</v>
      </c>
      <c r="E25" s="9">
        <v>47</v>
      </c>
      <c r="F25" s="9" t="s">
        <v>12</v>
      </c>
      <c r="G25" s="11">
        <v>5.076</v>
      </c>
      <c r="H25" s="28">
        <v>18.276</v>
      </c>
    </row>
    <row r="26" s="2" customFormat="1" ht="14" customHeight="1" spans="1:8">
      <c r="A26" s="9"/>
      <c r="B26" s="21"/>
      <c r="C26" s="11" t="s">
        <v>39</v>
      </c>
      <c r="D26" s="9" t="s">
        <v>11</v>
      </c>
      <c r="E26" s="9">
        <v>47</v>
      </c>
      <c r="F26" s="9" t="s">
        <v>12</v>
      </c>
      <c r="G26" s="11">
        <v>5.076</v>
      </c>
      <c r="H26" s="28"/>
    </row>
    <row r="27" s="2" customFormat="1" ht="14" customHeight="1" spans="1:8">
      <c r="A27" s="9"/>
      <c r="B27" s="21"/>
      <c r="C27" s="11" t="s">
        <v>40</v>
      </c>
      <c r="D27" s="9" t="s">
        <v>11</v>
      </c>
      <c r="E27" s="9">
        <v>47</v>
      </c>
      <c r="F27" s="9" t="s">
        <v>12</v>
      </c>
      <c r="G27" s="11">
        <v>5.076</v>
      </c>
      <c r="H27" s="28"/>
    </row>
    <row r="28" s="2" customFormat="1" ht="14" customHeight="1" spans="1:8">
      <c r="A28" s="9"/>
      <c r="B28" s="21"/>
      <c r="C28" s="11" t="s">
        <v>41</v>
      </c>
      <c r="D28" s="9" t="s">
        <v>14</v>
      </c>
      <c r="E28" s="9">
        <v>43</v>
      </c>
      <c r="F28" s="19" t="s">
        <v>15</v>
      </c>
      <c r="G28" s="11">
        <v>3.048</v>
      </c>
      <c r="H28" s="28"/>
    </row>
    <row r="29" s="2" customFormat="1" ht="14" customHeight="1" spans="1:8">
      <c r="A29" s="9">
        <v>6</v>
      </c>
      <c r="B29" s="11" t="s">
        <v>42</v>
      </c>
      <c r="C29" s="9" t="s">
        <v>10</v>
      </c>
      <c r="D29" s="11" t="s">
        <v>11</v>
      </c>
      <c r="E29" s="11">
        <v>30</v>
      </c>
      <c r="F29" s="9" t="s">
        <v>12</v>
      </c>
      <c r="G29" s="9">
        <v>3.24</v>
      </c>
      <c r="H29" s="28">
        <v>11.016</v>
      </c>
    </row>
    <row r="30" s="2" customFormat="1" ht="14" customHeight="1" spans="1:8">
      <c r="A30" s="9"/>
      <c r="B30" s="11"/>
      <c r="C30" s="9" t="s">
        <v>30</v>
      </c>
      <c r="D30" s="11" t="s">
        <v>19</v>
      </c>
      <c r="E30" s="11">
        <v>45</v>
      </c>
      <c r="F30" s="27" t="s">
        <v>29</v>
      </c>
      <c r="G30" s="9">
        <v>4.05</v>
      </c>
      <c r="H30" s="28"/>
    </row>
    <row r="31" s="2" customFormat="1" ht="14" customHeight="1" spans="1:8">
      <c r="A31" s="9"/>
      <c r="B31" s="11"/>
      <c r="C31" s="9" t="s">
        <v>43</v>
      </c>
      <c r="D31" s="11" t="s">
        <v>14</v>
      </c>
      <c r="E31" s="11">
        <v>28</v>
      </c>
      <c r="F31" s="11" t="s">
        <v>15</v>
      </c>
      <c r="G31" s="9">
        <v>2.016</v>
      </c>
      <c r="H31" s="28"/>
    </row>
    <row r="32" s="2" customFormat="1" ht="14" customHeight="1" spans="1:8">
      <c r="A32" s="9"/>
      <c r="B32" s="11"/>
      <c r="C32" s="9" t="s">
        <v>44</v>
      </c>
      <c r="D32" s="11" t="s">
        <v>19</v>
      </c>
      <c r="E32" s="11">
        <v>95</v>
      </c>
      <c r="F32" s="29" t="s">
        <v>20</v>
      </c>
      <c r="G32" s="9">
        <v>1.71</v>
      </c>
      <c r="H32" s="28"/>
    </row>
    <row r="33" s="2" customFormat="1" ht="14" customHeight="1" spans="1:8">
      <c r="A33" s="9">
        <v>7</v>
      </c>
      <c r="B33" s="20" t="s">
        <v>45</v>
      </c>
      <c r="C33" s="11" t="s">
        <v>46</v>
      </c>
      <c r="D33" s="11" t="s">
        <v>11</v>
      </c>
      <c r="E33" s="11">
        <v>48</v>
      </c>
      <c r="F33" s="9" t="s">
        <v>12</v>
      </c>
      <c r="G33" s="11">
        <v>5.184</v>
      </c>
      <c r="H33" s="30">
        <v>16.722</v>
      </c>
    </row>
    <row r="34" s="2" customFormat="1" ht="14" customHeight="1" spans="1:8">
      <c r="A34" s="9"/>
      <c r="B34" s="31"/>
      <c r="C34" s="11" t="s">
        <v>40</v>
      </c>
      <c r="D34" s="11" t="s">
        <v>11</v>
      </c>
      <c r="E34" s="11">
        <v>33</v>
      </c>
      <c r="F34" s="9" t="s">
        <v>12</v>
      </c>
      <c r="G34" s="11">
        <v>3.564</v>
      </c>
      <c r="H34" s="32"/>
    </row>
    <row r="35" s="2" customFormat="1" ht="14" customHeight="1" spans="1:8">
      <c r="A35" s="9"/>
      <c r="B35" s="31"/>
      <c r="C35" s="11" t="s">
        <v>47</v>
      </c>
      <c r="D35" s="11" t="s">
        <v>14</v>
      </c>
      <c r="E35" s="11">
        <v>24</v>
      </c>
      <c r="F35" s="11" t="s">
        <v>15</v>
      </c>
      <c r="G35" s="11">
        <v>1.728</v>
      </c>
      <c r="H35" s="32"/>
    </row>
    <row r="36" s="2" customFormat="1" ht="14" customHeight="1" spans="1:8">
      <c r="A36" s="9"/>
      <c r="B36" s="31"/>
      <c r="C36" s="11" t="s">
        <v>43</v>
      </c>
      <c r="D36" s="11" t="s">
        <v>14</v>
      </c>
      <c r="E36" s="11">
        <v>62</v>
      </c>
      <c r="F36" s="11" t="s">
        <v>15</v>
      </c>
      <c r="G36" s="11">
        <v>4.464</v>
      </c>
      <c r="H36" s="32"/>
    </row>
    <row r="37" s="2" customFormat="1" ht="14" customHeight="1" spans="1:8">
      <c r="A37" s="9"/>
      <c r="B37" s="12"/>
      <c r="C37" s="11" t="s">
        <v>44</v>
      </c>
      <c r="D37" s="11" t="s">
        <v>19</v>
      </c>
      <c r="E37" s="11">
        <v>99</v>
      </c>
      <c r="F37" s="11" t="s">
        <v>20</v>
      </c>
      <c r="G37" s="11">
        <v>1.782</v>
      </c>
      <c r="H37" s="33"/>
    </row>
    <row r="38" s="2" customFormat="1" ht="14" customHeight="1" spans="1:8">
      <c r="A38" s="9">
        <v>8</v>
      </c>
      <c r="B38" s="20" t="s">
        <v>48</v>
      </c>
      <c r="C38" s="11" t="s">
        <v>35</v>
      </c>
      <c r="D38" s="11" t="s">
        <v>11</v>
      </c>
      <c r="E38" s="11">
        <v>47</v>
      </c>
      <c r="F38" s="11" t="s">
        <v>17</v>
      </c>
      <c r="G38" s="11">
        <v>1.128</v>
      </c>
      <c r="H38" s="30">
        <v>1.938</v>
      </c>
    </row>
    <row r="39" s="2" customFormat="1" ht="14" customHeight="1" spans="1:8">
      <c r="A39" s="9"/>
      <c r="B39" s="12"/>
      <c r="C39" s="11" t="s">
        <v>25</v>
      </c>
      <c r="D39" s="11" t="s">
        <v>19</v>
      </c>
      <c r="E39" s="11">
        <v>45</v>
      </c>
      <c r="F39" s="11" t="s">
        <v>20</v>
      </c>
      <c r="G39" s="11">
        <v>0.81</v>
      </c>
      <c r="H39" s="33"/>
    </row>
    <row r="40" s="2" customFormat="1" ht="14" customHeight="1" spans="1:8">
      <c r="A40" s="9">
        <v>9</v>
      </c>
      <c r="B40" s="11" t="s">
        <v>49</v>
      </c>
      <c r="C40" s="11" t="s">
        <v>10</v>
      </c>
      <c r="D40" s="11" t="s">
        <v>11</v>
      </c>
      <c r="E40" s="11">
        <v>56</v>
      </c>
      <c r="F40" s="9" t="s">
        <v>12</v>
      </c>
      <c r="G40" s="11">
        <v>5.76</v>
      </c>
      <c r="H40" s="28">
        <v>5.76</v>
      </c>
    </row>
    <row r="41" s="2" customFormat="1" ht="14" customHeight="1" spans="1:8">
      <c r="A41" s="9">
        <v>10</v>
      </c>
      <c r="B41" s="34" t="s">
        <v>50</v>
      </c>
      <c r="C41" s="11" t="s">
        <v>51</v>
      </c>
      <c r="D41" s="11" t="s">
        <v>11</v>
      </c>
      <c r="E41" s="11">
        <v>29</v>
      </c>
      <c r="F41" s="9" t="s">
        <v>12</v>
      </c>
      <c r="G41" s="11">
        <v>2.772</v>
      </c>
      <c r="H41" s="30">
        <v>40.086</v>
      </c>
    </row>
    <row r="42" s="2" customFormat="1" ht="14" customHeight="1" spans="1:8">
      <c r="A42" s="9"/>
      <c r="B42" s="35"/>
      <c r="C42" s="11" t="s">
        <v>10</v>
      </c>
      <c r="D42" s="11" t="s">
        <v>11</v>
      </c>
      <c r="E42" s="11">
        <v>87</v>
      </c>
      <c r="F42" s="9" t="s">
        <v>12</v>
      </c>
      <c r="G42" s="11">
        <v>9.396</v>
      </c>
      <c r="H42" s="32"/>
    </row>
    <row r="43" s="2" customFormat="1" ht="14" customHeight="1" spans="1:8">
      <c r="A43" s="9"/>
      <c r="B43" s="35"/>
      <c r="C43" s="11" t="s">
        <v>52</v>
      </c>
      <c r="D43" s="11" t="s">
        <v>11</v>
      </c>
      <c r="E43" s="11">
        <v>29</v>
      </c>
      <c r="F43" s="9" t="s">
        <v>12</v>
      </c>
      <c r="G43" s="11">
        <v>3.132</v>
      </c>
      <c r="H43" s="32"/>
    </row>
    <row r="44" s="2" customFormat="1" ht="14" customHeight="1" spans="1:8">
      <c r="A44" s="9"/>
      <c r="B44" s="35"/>
      <c r="C44" s="11" t="s">
        <v>46</v>
      </c>
      <c r="D44" s="11" t="s">
        <v>11</v>
      </c>
      <c r="E44" s="11">
        <v>64</v>
      </c>
      <c r="F44" s="11" t="s">
        <v>12</v>
      </c>
      <c r="G44" s="11">
        <v>6.912</v>
      </c>
      <c r="H44" s="32"/>
    </row>
    <row r="45" s="2" customFormat="1" ht="14" customHeight="1" spans="1:8">
      <c r="A45" s="9"/>
      <c r="B45" s="35"/>
      <c r="C45" s="11" t="s">
        <v>47</v>
      </c>
      <c r="D45" s="11" t="s">
        <v>14</v>
      </c>
      <c r="E45" s="11">
        <v>45</v>
      </c>
      <c r="F45" s="11" t="s">
        <v>15</v>
      </c>
      <c r="G45" s="11">
        <v>3.144</v>
      </c>
      <c r="H45" s="32"/>
    </row>
    <row r="46" s="2" customFormat="1" ht="14" customHeight="1" spans="1:8">
      <c r="A46" s="9"/>
      <c r="B46" s="35"/>
      <c r="C46" s="11" t="s">
        <v>53</v>
      </c>
      <c r="D46" s="11" t="s">
        <v>14</v>
      </c>
      <c r="E46" s="11">
        <v>47</v>
      </c>
      <c r="F46" s="11" t="s">
        <v>15</v>
      </c>
      <c r="G46" s="11">
        <v>3.384</v>
      </c>
      <c r="H46" s="32"/>
    </row>
    <row r="47" s="2" customFormat="1" ht="14" customHeight="1" spans="1:8">
      <c r="A47" s="9"/>
      <c r="B47" s="35"/>
      <c r="C47" s="11" t="s">
        <v>13</v>
      </c>
      <c r="D47" s="11" t="s">
        <v>14</v>
      </c>
      <c r="E47" s="11">
        <v>78</v>
      </c>
      <c r="F47" s="11" t="s">
        <v>15</v>
      </c>
      <c r="G47" s="11">
        <v>5.568</v>
      </c>
      <c r="H47" s="32"/>
    </row>
    <row r="48" s="2" customFormat="1" ht="14" customHeight="1" spans="1:8">
      <c r="A48" s="9"/>
      <c r="B48" s="35"/>
      <c r="C48" s="11" t="s">
        <v>16</v>
      </c>
      <c r="D48" s="11" t="s">
        <v>11</v>
      </c>
      <c r="E48" s="11">
        <v>49</v>
      </c>
      <c r="F48" s="11" t="s">
        <v>17</v>
      </c>
      <c r="G48" s="11">
        <v>1.176</v>
      </c>
      <c r="H48" s="32"/>
    </row>
    <row r="49" s="2" customFormat="1" ht="14" customHeight="1" spans="1:8">
      <c r="A49" s="9"/>
      <c r="B49" s="35"/>
      <c r="C49" s="11" t="s">
        <v>25</v>
      </c>
      <c r="D49" s="11" t="s">
        <v>19</v>
      </c>
      <c r="E49" s="11">
        <v>97</v>
      </c>
      <c r="F49" s="11" t="s">
        <v>20</v>
      </c>
      <c r="G49" s="11">
        <v>1.746</v>
      </c>
      <c r="H49" s="32"/>
    </row>
    <row r="50" s="2" customFormat="1" ht="14" customHeight="1" spans="1:8">
      <c r="A50" s="9"/>
      <c r="B50" s="35"/>
      <c r="C50" s="11" t="s">
        <v>10</v>
      </c>
      <c r="D50" s="11" t="s">
        <v>11</v>
      </c>
      <c r="E50" s="11">
        <v>48</v>
      </c>
      <c r="F50" s="11" t="s">
        <v>54</v>
      </c>
      <c r="G50" s="11">
        <v>3.456</v>
      </c>
      <c r="H50" s="32"/>
    </row>
    <row r="51" s="2" customFormat="1" ht="14" customHeight="1" spans="1:8">
      <c r="A51" s="9"/>
      <c r="B51" s="36"/>
      <c r="C51" s="11" t="s">
        <v>21</v>
      </c>
      <c r="D51" s="11" t="s">
        <v>19</v>
      </c>
      <c r="E51" s="11">
        <v>50</v>
      </c>
      <c r="F51" s="37" t="s">
        <v>55</v>
      </c>
      <c r="G51" s="11">
        <v>-0.6</v>
      </c>
      <c r="H51" s="33"/>
    </row>
    <row r="52" s="2" customFormat="1" ht="14" customHeight="1" spans="1:8">
      <c r="A52" s="9">
        <v>11</v>
      </c>
      <c r="B52" s="9" t="s">
        <v>56</v>
      </c>
      <c r="C52" s="11" t="s">
        <v>57</v>
      </c>
      <c r="D52" s="9" t="s">
        <v>11</v>
      </c>
      <c r="E52" s="11">
        <v>60</v>
      </c>
      <c r="F52" s="11" t="s">
        <v>12</v>
      </c>
      <c r="G52" s="11">
        <v>6.48</v>
      </c>
      <c r="H52" s="26">
        <v>55.974</v>
      </c>
    </row>
    <row r="53" s="2" customFormat="1" ht="14" customHeight="1" spans="1:8">
      <c r="A53" s="9"/>
      <c r="B53" s="9"/>
      <c r="C53" s="11" t="s">
        <v>10</v>
      </c>
      <c r="D53" s="9" t="s">
        <v>11</v>
      </c>
      <c r="E53" s="11">
        <v>106</v>
      </c>
      <c r="F53" s="11" t="s">
        <v>12</v>
      </c>
      <c r="G53" s="11">
        <v>11.376</v>
      </c>
      <c r="H53" s="26"/>
    </row>
    <row r="54" s="2" customFormat="1" ht="14" customHeight="1" spans="1:8">
      <c r="A54" s="9"/>
      <c r="B54" s="9"/>
      <c r="C54" s="11" t="s">
        <v>38</v>
      </c>
      <c r="D54" s="9" t="s">
        <v>11</v>
      </c>
      <c r="E54" s="11">
        <v>41</v>
      </c>
      <c r="F54" s="11" t="s">
        <v>12</v>
      </c>
      <c r="G54" s="11">
        <v>4.428</v>
      </c>
      <c r="H54" s="26"/>
    </row>
    <row r="55" s="2" customFormat="1" ht="14" customHeight="1" spans="1:8">
      <c r="A55" s="9"/>
      <c r="B55" s="9"/>
      <c r="C55" s="11" t="s">
        <v>46</v>
      </c>
      <c r="D55" s="9" t="s">
        <v>11</v>
      </c>
      <c r="E55" s="11">
        <v>31</v>
      </c>
      <c r="F55" s="11" t="s">
        <v>12</v>
      </c>
      <c r="G55" s="11">
        <v>3.348</v>
      </c>
      <c r="H55" s="26"/>
    </row>
    <row r="56" s="2" customFormat="1" ht="14" customHeight="1" spans="1:8">
      <c r="A56" s="9"/>
      <c r="B56" s="9"/>
      <c r="C56" s="11" t="s">
        <v>27</v>
      </c>
      <c r="D56" s="9" t="s">
        <v>11</v>
      </c>
      <c r="E56" s="11">
        <v>19</v>
      </c>
      <c r="F56" s="11" t="s">
        <v>12</v>
      </c>
      <c r="G56" s="11">
        <v>2.052</v>
      </c>
      <c r="H56" s="26"/>
    </row>
    <row r="57" s="2" customFormat="1" ht="14" customHeight="1" spans="1:8">
      <c r="A57" s="9"/>
      <c r="B57" s="9"/>
      <c r="C57" s="11" t="s">
        <v>39</v>
      </c>
      <c r="D57" s="9" t="s">
        <v>11</v>
      </c>
      <c r="E57" s="11">
        <v>57</v>
      </c>
      <c r="F57" s="11" t="s">
        <v>12</v>
      </c>
      <c r="G57" s="11">
        <v>6.156</v>
      </c>
      <c r="H57" s="26"/>
    </row>
    <row r="58" s="2" customFormat="1" ht="14" customHeight="1" spans="1:8">
      <c r="A58" s="9"/>
      <c r="B58" s="9"/>
      <c r="C58" s="11" t="s">
        <v>58</v>
      </c>
      <c r="D58" s="9" t="s">
        <v>11</v>
      </c>
      <c r="E58" s="11">
        <v>45</v>
      </c>
      <c r="F58" s="11" t="s">
        <v>12</v>
      </c>
      <c r="G58" s="11">
        <v>4.86</v>
      </c>
      <c r="H58" s="26"/>
    </row>
    <row r="59" s="2" customFormat="1" ht="14" customHeight="1" spans="1:8">
      <c r="A59" s="9"/>
      <c r="B59" s="9"/>
      <c r="C59" s="11" t="s">
        <v>43</v>
      </c>
      <c r="D59" s="9" t="s">
        <v>14</v>
      </c>
      <c r="E59" s="11">
        <v>14</v>
      </c>
      <c r="F59" s="19" t="s">
        <v>12</v>
      </c>
      <c r="G59" s="11">
        <v>1.008</v>
      </c>
      <c r="H59" s="26"/>
    </row>
    <row r="60" s="2" customFormat="1" ht="14" customHeight="1" spans="1:8">
      <c r="A60" s="9"/>
      <c r="B60" s="9"/>
      <c r="C60" s="11" t="s">
        <v>41</v>
      </c>
      <c r="D60" s="9" t="s">
        <v>14</v>
      </c>
      <c r="E60" s="11">
        <v>195</v>
      </c>
      <c r="F60" s="19" t="s">
        <v>12</v>
      </c>
      <c r="G60" s="11">
        <v>13.944</v>
      </c>
      <c r="H60" s="26"/>
    </row>
    <row r="61" s="2" customFormat="1" ht="14" customHeight="1" spans="1:8">
      <c r="A61" s="9"/>
      <c r="B61" s="9"/>
      <c r="C61" s="11" t="s">
        <v>13</v>
      </c>
      <c r="D61" s="9" t="s">
        <v>14</v>
      </c>
      <c r="E61" s="11">
        <v>20</v>
      </c>
      <c r="F61" s="38" t="s">
        <v>59</v>
      </c>
      <c r="G61" s="11">
        <v>-0.96</v>
      </c>
      <c r="H61" s="26"/>
    </row>
    <row r="62" s="2" customFormat="1" ht="14" customHeight="1" spans="1:8">
      <c r="A62" s="9"/>
      <c r="B62" s="9"/>
      <c r="C62" s="39" t="s">
        <v>16</v>
      </c>
      <c r="D62" s="9" t="s">
        <v>11</v>
      </c>
      <c r="E62" s="11">
        <v>54</v>
      </c>
      <c r="F62" s="19" t="s">
        <v>17</v>
      </c>
      <c r="G62" s="11">
        <v>1.296</v>
      </c>
      <c r="H62" s="26"/>
    </row>
    <row r="63" s="2" customFormat="1" ht="14" customHeight="1" spans="1:8">
      <c r="A63" s="9"/>
      <c r="B63" s="9"/>
      <c r="C63" s="21" t="s">
        <v>44</v>
      </c>
      <c r="D63" s="9" t="s">
        <v>19</v>
      </c>
      <c r="E63" s="11">
        <v>24</v>
      </c>
      <c r="F63" s="19" t="s">
        <v>20</v>
      </c>
      <c r="G63" s="11">
        <v>0.432</v>
      </c>
      <c r="H63" s="26"/>
    </row>
    <row r="64" s="2" customFormat="1" ht="14" customHeight="1" spans="1:8">
      <c r="A64" s="9"/>
      <c r="B64" s="9"/>
      <c r="C64" s="11" t="s">
        <v>25</v>
      </c>
      <c r="D64" s="9" t="s">
        <v>19</v>
      </c>
      <c r="E64" s="11">
        <v>87</v>
      </c>
      <c r="F64" s="19" t="s">
        <v>20</v>
      </c>
      <c r="G64" s="11">
        <v>1.554</v>
      </c>
      <c r="H64" s="26"/>
    </row>
    <row r="65" s="3" customFormat="1" ht="14" customHeight="1" spans="1:8">
      <c r="A65" s="40">
        <v>12</v>
      </c>
      <c r="B65" s="20" t="s">
        <v>60</v>
      </c>
      <c r="C65" s="11" t="s">
        <v>10</v>
      </c>
      <c r="D65" s="11" t="s">
        <v>11</v>
      </c>
      <c r="E65" s="11">
        <v>87</v>
      </c>
      <c r="F65" s="11" t="s">
        <v>12</v>
      </c>
      <c r="G65" s="11">
        <v>9.396</v>
      </c>
      <c r="H65" s="30">
        <v>16.452</v>
      </c>
    </row>
    <row r="66" s="3" customFormat="1" ht="14" customHeight="1" spans="1:8">
      <c r="A66" s="40"/>
      <c r="B66" s="31"/>
      <c r="C66" s="11" t="s">
        <v>41</v>
      </c>
      <c r="D66" s="11" t="s">
        <v>14</v>
      </c>
      <c r="E66" s="11">
        <v>34</v>
      </c>
      <c r="F66" s="11" t="s">
        <v>15</v>
      </c>
      <c r="G66" s="11">
        <v>2.448</v>
      </c>
      <c r="H66" s="32"/>
    </row>
    <row r="67" s="3" customFormat="1" ht="14" customHeight="1" spans="1:8">
      <c r="A67" s="40"/>
      <c r="B67" s="31"/>
      <c r="C67" s="11" t="s">
        <v>61</v>
      </c>
      <c r="D67" s="11"/>
      <c r="E67" s="11">
        <v>30</v>
      </c>
      <c r="F67" s="11" t="s">
        <v>62</v>
      </c>
      <c r="G67" s="11">
        <v>2.25</v>
      </c>
      <c r="H67" s="32"/>
    </row>
    <row r="68" s="3" customFormat="1" ht="14" customHeight="1" spans="1:8">
      <c r="A68" s="40"/>
      <c r="B68" s="31"/>
      <c r="C68" s="11" t="s">
        <v>21</v>
      </c>
      <c r="D68" s="11" t="s">
        <v>19</v>
      </c>
      <c r="E68" s="11">
        <v>48</v>
      </c>
      <c r="F68" s="11" t="s">
        <v>20</v>
      </c>
      <c r="G68" s="11">
        <v>0.864</v>
      </c>
      <c r="H68" s="32"/>
    </row>
    <row r="69" s="3" customFormat="1" ht="14" customHeight="1" spans="1:8">
      <c r="A69" s="41"/>
      <c r="B69" s="12"/>
      <c r="C69" s="11" t="s">
        <v>25</v>
      </c>
      <c r="D69" s="11" t="s">
        <v>19</v>
      </c>
      <c r="E69" s="11">
        <v>83</v>
      </c>
      <c r="F69" s="11" t="s">
        <v>20</v>
      </c>
      <c r="G69" s="11">
        <v>1.494</v>
      </c>
      <c r="H69" s="33"/>
    </row>
    <row r="70" s="4" customFormat="1" ht="22" customHeight="1" spans="1:8">
      <c r="A70" s="42" t="s">
        <v>63</v>
      </c>
      <c r="B70" s="42"/>
      <c r="C70" s="42"/>
      <c r="D70" s="42"/>
      <c r="E70" s="42">
        <v>4371</v>
      </c>
      <c r="F70" s="43"/>
      <c r="G70" s="42">
        <v>248.066</v>
      </c>
      <c r="H70" s="42">
        <v>248.066</v>
      </c>
    </row>
    <row r="71" ht="23" customHeight="1" spans="1:8">
      <c r="A71" s="44" t="s">
        <v>64</v>
      </c>
      <c r="B71" s="45"/>
      <c r="C71" s="45"/>
      <c r="D71" s="46"/>
      <c r="E71" s="44" t="s">
        <v>65</v>
      </c>
      <c r="F71" s="45"/>
      <c r="G71" s="45"/>
      <c r="H71" s="47"/>
    </row>
    <row r="72" ht="37" customHeight="1" spans="1:8">
      <c r="A72" s="48" t="s">
        <v>66</v>
      </c>
      <c r="B72" s="49"/>
      <c r="C72" s="50" t="s">
        <v>67</v>
      </c>
      <c r="D72" s="50"/>
      <c r="E72" s="48" t="s">
        <v>66</v>
      </c>
      <c r="F72" s="49"/>
      <c r="G72" s="50" t="s">
        <v>67</v>
      </c>
      <c r="H72" s="51"/>
    </row>
    <row r="73" ht="38" customHeight="1" spans="1:8">
      <c r="A73" s="52" t="s">
        <v>68</v>
      </c>
      <c r="B73" s="53"/>
      <c r="C73" s="53"/>
      <c r="D73" s="54"/>
      <c r="E73" s="52" t="s">
        <v>68</v>
      </c>
      <c r="F73" s="53"/>
      <c r="G73" s="53"/>
      <c r="H73" s="55"/>
    </row>
    <row r="74" ht="17" customHeight="1" spans="1:8">
      <c r="A74" s="56" t="s">
        <v>69</v>
      </c>
      <c r="B74" s="57"/>
      <c r="C74" s="57"/>
      <c r="D74" s="57"/>
      <c r="E74" s="58" t="s">
        <v>69</v>
      </c>
      <c r="F74" s="59"/>
      <c r="G74" s="59"/>
      <c r="H74" s="60"/>
    </row>
  </sheetData>
  <autoFilter ref="A2:H74">
    <extLst/>
  </autoFilter>
  <mergeCells count="43">
    <mergeCell ref="A1:H1"/>
    <mergeCell ref="A70:D70"/>
    <mergeCell ref="A71:D71"/>
    <mergeCell ref="E71:H71"/>
    <mergeCell ref="C72:D72"/>
    <mergeCell ref="G72:H72"/>
    <mergeCell ref="A73:D73"/>
    <mergeCell ref="E73:H73"/>
    <mergeCell ref="A74:D74"/>
    <mergeCell ref="E74:H74"/>
    <mergeCell ref="A3:A7"/>
    <mergeCell ref="A8:A13"/>
    <mergeCell ref="A14:A22"/>
    <mergeCell ref="A23:A24"/>
    <mergeCell ref="A25:A28"/>
    <mergeCell ref="A29:A32"/>
    <mergeCell ref="A33:A37"/>
    <mergeCell ref="A38:A39"/>
    <mergeCell ref="A41:A51"/>
    <mergeCell ref="A52:A64"/>
    <mergeCell ref="A65:A69"/>
    <mergeCell ref="B3:B7"/>
    <mergeCell ref="B8:B13"/>
    <mergeCell ref="B14:B22"/>
    <mergeCell ref="B23:B24"/>
    <mergeCell ref="B25:B28"/>
    <mergeCell ref="B29:B32"/>
    <mergeCell ref="B33:B37"/>
    <mergeCell ref="B38:B39"/>
    <mergeCell ref="B41:B51"/>
    <mergeCell ref="B52:B64"/>
    <mergeCell ref="B65:B69"/>
    <mergeCell ref="H3:H7"/>
    <mergeCell ref="H8:H13"/>
    <mergeCell ref="H14:H22"/>
    <mergeCell ref="H23:H24"/>
    <mergeCell ref="H25:H28"/>
    <mergeCell ref="H29:H32"/>
    <mergeCell ref="H33:H37"/>
    <mergeCell ref="H38:H39"/>
    <mergeCell ref="H41:H51"/>
    <mergeCell ref="H52:H64"/>
    <mergeCell ref="H65:H69"/>
  </mergeCells>
  <printOptions horizontalCentered="1"/>
  <pageMargins left="0.432638888888889" right="0.275" top="0.118055555555556" bottom="0.156944444444444" header="0.196527777777778" footer="0.156944444444444"/>
  <pageSetup paperSize="9" orientation="landscape" horizontalDpi="600"/>
  <headerFooter/>
  <ignoredErrors>
    <ignoredError sqref="H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2024-08-06T10:19:00Z</dcterms:created>
  <dcterms:modified xsi:type="dcterms:W3CDTF">2024-09-29T08:36:36Z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87B484F28FC343D392E4C43C30791D3A_13</vt:lpwstr>
  </property>
</Properties>
</file>