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<sst xmlns="http://schemas.openxmlformats.org/spreadsheetml/2006/main" count="67" uniqueCount="63">
  <si>
    <t xml:space="preserve">伊宁县2026年9月公益性岗位补贴公示  </t>
  </si>
  <si>
    <t>根据公益性岗位岗位补贴工作申领程序，现对以下46家拟符合申领公益性岗位岗位补贴相关单位进行公示，如对公示内容有异议，请在公示期内向伊宁县人社局或伊宁县财政局举报投诉。</t>
  </si>
  <si>
    <t>一、公示申领岗位补贴单位情况如下：</t>
  </si>
  <si>
    <t>序号</t>
  </si>
  <si>
    <t>用人单位</t>
  </si>
  <si>
    <t>常规公益性岗位</t>
  </si>
  <si>
    <t>乡村公益性岗位</t>
  </si>
  <si>
    <t>合计</t>
  </si>
  <si>
    <t>备注</t>
  </si>
  <si>
    <t>人数</t>
  </si>
  <si>
    <t>补贴标准</t>
  </si>
  <si>
    <t>小计</t>
  </si>
  <si>
    <t>伊宁县阿乌利亚乡人民政府</t>
  </si>
  <si>
    <t>伊宁县巴依托海镇人民政府</t>
  </si>
  <si>
    <t>伊宁县墩麻扎镇人民政府</t>
  </si>
  <si>
    <t>伊宁县吉里于孜镇人民政府</t>
  </si>
  <si>
    <t>伊宁县喀拉亚尕奇乡人民政府</t>
  </si>
  <si>
    <t>伊宁县喀什镇人民政府</t>
  </si>
  <si>
    <t>伊宁县麻扎乡人民政府</t>
  </si>
  <si>
    <t>伊宁县曲鲁海乡人民政府</t>
  </si>
  <si>
    <t>伊宁县萨木于孜镇人民政府</t>
  </si>
  <si>
    <t>伊宁县吐鲁番于孜乡人民政府</t>
  </si>
  <si>
    <t>伊宁县温亚尔镇人民政府</t>
  </si>
  <si>
    <t>伊宁县武功乡人民政府</t>
  </si>
  <si>
    <t>伊宁县维吾尔玉其温镇人民政府</t>
  </si>
  <si>
    <t>伊宁县英塔木镇人民政府</t>
  </si>
  <si>
    <t>伊宁县愉群翁回族乡人民政府</t>
  </si>
  <si>
    <t>伊宁县残疾人联合会</t>
  </si>
  <si>
    <t>伊宁县人民政府办公室</t>
  </si>
  <si>
    <t>伊宁县政务服务中心</t>
  </si>
  <si>
    <t>伊宁县人民代表大会常务委员会办公室</t>
  </si>
  <si>
    <t>伊宁县人力资源和社会保障局</t>
  </si>
  <si>
    <t>伊宁县中医医院</t>
  </si>
  <si>
    <t>伊宁县卫生健康委员会</t>
  </si>
  <si>
    <t>伊宁县文化体育广播电视和旅游局</t>
  </si>
  <si>
    <t>伊宁县医疗保障局</t>
  </si>
  <si>
    <t>中国人民政治协商会议新疆维吾尔自治区伊宁县委员会办公室</t>
  </si>
  <si>
    <t>伊宁县融媒体中心</t>
  </si>
  <si>
    <t>伊宁县统计局</t>
  </si>
  <si>
    <t>伊宁县审计局</t>
  </si>
  <si>
    <t>伊宁县退役军人事务局</t>
  </si>
  <si>
    <t>伊宁县科学技术协会</t>
  </si>
  <si>
    <t>伊宁县档案馆</t>
  </si>
  <si>
    <t>国家统计局伊宁县调查队</t>
  </si>
  <si>
    <t>中共伊宁县委员会社会工作部</t>
  </si>
  <si>
    <t>中共伊宁县委员会组织部</t>
  </si>
  <si>
    <t>伊宁县委老干部局</t>
  </si>
  <si>
    <t>伊宁县市场监督管理局</t>
  </si>
  <si>
    <t>伊宁县林业和草原局</t>
  </si>
  <si>
    <t>伊犁哈萨克自治州生态环境局伊宁县分局</t>
  </si>
  <si>
    <t>中共伊宁县委政法委员会</t>
  </si>
  <si>
    <t>伊宁县发展和改革委员会</t>
  </si>
  <si>
    <t xml:space="preserve"> 伊宁县科学技术局</t>
  </si>
  <si>
    <t>伊宁县技工学校</t>
  </si>
  <si>
    <t>伊宁县住房和城乡建设局工会委员会</t>
  </si>
  <si>
    <t>伊宁县住房和城乡建设局</t>
  </si>
  <si>
    <t>中共伊宁县委员会办公室</t>
  </si>
  <si>
    <t>伊宁县社会保险管理局</t>
  </si>
  <si>
    <t>伊宁县交通运输局</t>
  </si>
  <si>
    <t>伊宁县应急管理局</t>
  </si>
  <si>
    <t>伊宁县农村合作经济经营管理局</t>
  </si>
  <si>
    <t>伊宁县农业农村局</t>
  </si>
  <si>
    <t>二、公示期七天，自2026年9月30日-2026年10月6日。
三、监督电话：
伊宁县财政局：0999-4022095
伊宁县人社局：0999-4051586
                                                                伊宁县人力资源和社会保障局
                                                                      2026年9月30日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</si>
</sst>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/>
    <xf numFmtId="0" fontId="1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25" fillId="28" borderId="1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48" applyFont="1" applyFill="1" applyBorder="1" applyAlignment="1" applyProtection="1">
      <alignment horizontal="center" vertical="center"/>
    </xf>
    <xf numFmtId="0" fontId="2" fillId="2" borderId="2" xfId="48" applyFont="1" applyFill="1" applyBorder="1" applyAlignment="1" applyProtection="1">
      <alignment horizontal="left" vertical="center" wrapText="1"/>
    </xf>
    <xf numFmtId="0" fontId="2" fillId="2" borderId="3" xfId="48" applyFont="1" applyFill="1" applyBorder="1" applyAlignment="1" applyProtection="1">
      <alignment horizontal="left" vertical="center" wrapText="1"/>
    </xf>
    <xf numFmtId="0" fontId="2" fillId="2" borderId="2" xfId="48" applyFont="1" applyFill="1" applyBorder="1" applyAlignment="1" applyProtection="1">
      <alignment horizontal="left" vertical="center"/>
    </xf>
    <xf numFmtId="0" fontId="2" fillId="2" borderId="3" xfId="48" applyFont="1" applyFill="1" applyBorder="1" applyAlignment="1" applyProtection="1">
      <alignment horizontal="left" vertical="center"/>
    </xf>
    <xf numFmtId="0" fontId="3" fillId="2" borderId="1" xfId="48" applyFont="1" applyFill="1" applyBorder="1" applyAlignment="1" applyProtection="1">
      <alignment horizontal="center" vertical="center" wrapText="1"/>
    </xf>
    <xf numFmtId="0" fontId="3" fillId="2" borderId="1" xfId="48" applyFont="1" applyFill="1" applyBorder="1" applyAlignment="1" applyProtection="1">
      <alignment horizontal="center" vertical="center"/>
    </xf>
    <xf numFmtId="0" fontId="4" fillId="2" borderId="1" xfId="48" applyFont="1" applyFill="1" applyBorder="1" applyAlignment="1" applyProtection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48" applyFont="1" applyFill="1" applyBorder="1" applyAlignment="1" applyProtection="1">
      <alignment horizontal="center" vertical="center" wrapText="1"/>
    </xf>
    <xf numFmtId="176" fontId="2" fillId="2" borderId="1" xfId="48" applyNumberFormat="1" applyFont="1" applyFill="1" applyBorder="1" applyAlignment="1" applyProtection="1">
      <alignment horizontal="center" vertical="center" wrapText="1"/>
    </xf>
    <xf numFmtId="176" fontId="5" fillId="2" borderId="1" xfId="9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5" fillId="2" borderId="1" xfId="5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4" xfId="9" applyNumberFormat="1" applyFont="1" applyFill="1" applyBorder="1" applyAlignment="1">
      <alignment horizontal="center" vertical="center" wrapText="1"/>
    </xf>
    <xf numFmtId="0" fontId="5" fillId="2" borderId="4" xfId="5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2" borderId="4" xfId="48" applyFont="1" applyFill="1" applyBorder="1" applyAlignment="1" applyProtection="1">
      <alignment horizontal="center" vertical="center" wrapText="1"/>
    </xf>
    <xf numFmtId="176" fontId="2" fillId="2" borderId="4" xfId="48" applyNumberFormat="1" applyFont="1" applyFill="1" applyBorder="1" applyAlignment="1" applyProtection="1">
      <alignment horizontal="center" vertical="center" wrapText="1"/>
    </xf>
    <xf numFmtId="0" fontId="5" fillId="2" borderId="1" xfId="9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1" fillId="2" borderId="1" xfId="48" applyFont="1" applyFill="1" applyBorder="1" applyAlignment="1" applyProtection="1">
      <alignment horizontal="center" vertical="center" wrapText="1"/>
    </xf>
    <xf numFmtId="0" fontId="2" fillId="2" borderId="5" xfId="48" applyFont="1" applyFill="1" applyBorder="1" applyAlignment="1" applyProtection="1">
      <alignment horizontal="left" vertical="center" wrapText="1"/>
    </xf>
    <xf numFmtId="0" fontId="2" fillId="2" borderId="5" xfId="48" applyFont="1" applyFill="1" applyBorder="1" applyAlignment="1" applyProtection="1">
      <alignment horizontal="left" vertical="center"/>
    </xf>
    <xf numFmtId="0" fontId="7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0" fillId="0" borderId="0" xfId="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15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17" xfId="48"/>
    <cellStyle name="40% - 强调文字颜色 6" xfId="49" builtinId="51"/>
    <cellStyle name="60% - 强调文字颜色 6" xfId="50" builtinId="52"/>
    <cellStyle name="常规 1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5"/>
  <sheetViews>
    <sheetView tabSelected="1" topLeftCell="A13" workbookViewId="0">
      <selection activeCell="M52" sqref="M52"/>
    </sheetView>
  </sheetViews>
  <sheetFormatPr defaultColWidth="9" defaultRowHeight="14.4"/>
  <cols>
    <col min="1" max="1" width="4.37962962962963" customWidth="1"/>
    <col min="2" max="2" width="27.6574074074074" customWidth="1"/>
    <col min="3" max="3" width="4.87962962962963" style="1" customWidth="1"/>
    <col min="4" max="4" width="8.37962962962963" style="1" customWidth="1"/>
    <col min="5" max="5" width="9.62962962962963" style="1" customWidth="1"/>
    <col min="6" max="6" width="5.25925925925926" style="1" customWidth="1"/>
    <col min="7" max="7" width="8" style="1" customWidth="1"/>
    <col min="8" max="8" width="8.12962962962963" style="1" customWidth="1"/>
    <col min="9" max="9" width="7" style="1" customWidth="1"/>
    <col min="10" max="10" width="11.6296296296296" style="1" customWidth="1"/>
  </cols>
  <sheetData>
    <row r="1" ht="22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0"/>
    </row>
    <row r="2" ht="31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31"/>
    </row>
    <row r="3" ht="19" customHeight="1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32"/>
    </row>
    <row r="4" spans="1:10">
      <c r="A4" s="7" t="s">
        <v>3</v>
      </c>
      <c r="B4" s="7" t="s">
        <v>4</v>
      </c>
      <c r="C4" s="7" t="s">
        <v>5</v>
      </c>
      <c r="D4" s="7"/>
      <c r="E4" s="8"/>
      <c r="F4" s="7" t="s">
        <v>6</v>
      </c>
      <c r="G4" s="8"/>
      <c r="H4" s="8"/>
      <c r="I4" s="7" t="s">
        <v>7</v>
      </c>
      <c r="J4" s="7" t="s">
        <v>8</v>
      </c>
    </row>
    <row r="5" ht="12" customHeight="1" spans="1:10">
      <c r="A5" s="7"/>
      <c r="B5" s="7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  <c r="I5" s="7"/>
      <c r="J5" s="7"/>
    </row>
    <row r="6" ht="18" customHeight="1" spans="1:10">
      <c r="A6" s="9">
        <v>1</v>
      </c>
      <c r="B6" s="10" t="s">
        <v>12</v>
      </c>
      <c r="C6" s="11">
        <v>7</v>
      </c>
      <c r="D6" s="12">
        <v>1750</v>
      </c>
      <c r="E6" s="13">
        <f t="shared" ref="E6:E37" si="0">D6*C6</f>
        <v>12250</v>
      </c>
      <c r="F6" s="14">
        <v>17</v>
      </c>
      <c r="G6" s="13">
        <v>1215</v>
      </c>
      <c r="H6" s="13">
        <f t="shared" ref="H6:H37" si="1">G6*F6</f>
        <v>20655</v>
      </c>
      <c r="I6" s="19">
        <f t="shared" ref="I6:I37" si="2">E6+H6</f>
        <v>32905</v>
      </c>
      <c r="J6" s="13"/>
    </row>
    <row r="7" ht="18" customHeight="1" spans="1:10">
      <c r="A7" s="9">
        <v>2</v>
      </c>
      <c r="B7" s="10" t="s">
        <v>13</v>
      </c>
      <c r="C7" s="11">
        <v>0</v>
      </c>
      <c r="D7" s="12">
        <v>1750</v>
      </c>
      <c r="E7" s="13">
        <f t="shared" si="0"/>
        <v>0</v>
      </c>
      <c r="F7" s="14">
        <v>2</v>
      </c>
      <c r="G7" s="13">
        <v>1215</v>
      </c>
      <c r="H7" s="13">
        <f t="shared" si="1"/>
        <v>2430</v>
      </c>
      <c r="I7" s="19">
        <f t="shared" si="2"/>
        <v>2430</v>
      </c>
      <c r="J7" s="18"/>
    </row>
    <row r="8" ht="18" customHeight="1" spans="1:10">
      <c r="A8" s="9">
        <v>3</v>
      </c>
      <c r="B8" s="10" t="s">
        <v>14</v>
      </c>
      <c r="C8" s="11">
        <v>12</v>
      </c>
      <c r="D8" s="12">
        <v>1750</v>
      </c>
      <c r="E8" s="13">
        <f t="shared" si="0"/>
        <v>21000</v>
      </c>
      <c r="F8" s="14">
        <v>0</v>
      </c>
      <c r="G8" s="13">
        <v>1215</v>
      </c>
      <c r="H8" s="13">
        <f t="shared" si="1"/>
        <v>0</v>
      </c>
      <c r="I8" s="19">
        <f t="shared" si="2"/>
        <v>21000</v>
      </c>
      <c r="J8" s="18"/>
    </row>
    <row r="9" ht="18" customHeight="1" spans="1:10">
      <c r="A9" s="9">
        <v>4</v>
      </c>
      <c r="B9" s="10" t="s">
        <v>15</v>
      </c>
      <c r="C9" s="11">
        <v>60</v>
      </c>
      <c r="D9" s="12">
        <v>1750</v>
      </c>
      <c r="E9" s="13">
        <f t="shared" si="0"/>
        <v>105000</v>
      </c>
      <c r="F9" s="14">
        <v>1</v>
      </c>
      <c r="G9" s="13">
        <v>1215</v>
      </c>
      <c r="H9" s="13">
        <f t="shared" si="1"/>
        <v>1215</v>
      </c>
      <c r="I9" s="19">
        <f t="shared" si="2"/>
        <v>106215</v>
      </c>
      <c r="J9" s="13"/>
    </row>
    <row r="10" ht="18" customHeight="1" spans="1:10">
      <c r="A10" s="9">
        <v>5</v>
      </c>
      <c r="B10" s="10" t="s">
        <v>16</v>
      </c>
      <c r="C10" s="11">
        <v>6</v>
      </c>
      <c r="D10" s="12">
        <v>1750</v>
      </c>
      <c r="E10" s="13">
        <f t="shared" si="0"/>
        <v>10500</v>
      </c>
      <c r="F10" s="14">
        <v>23</v>
      </c>
      <c r="G10" s="13">
        <v>1215</v>
      </c>
      <c r="H10" s="13">
        <f t="shared" si="1"/>
        <v>27945</v>
      </c>
      <c r="I10" s="19">
        <f t="shared" si="2"/>
        <v>38445</v>
      </c>
      <c r="J10" s="13"/>
    </row>
    <row r="11" ht="18" customHeight="1" spans="1:10">
      <c r="A11" s="9">
        <v>6</v>
      </c>
      <c r="B11" s="10" t="s">
        <v>17</v>
      </c>
      <c r="C11" s="11">
        <v>0</v>
      </c>
      <c r="D11" s="12">
        <v>1750</v>
      </c>
      <c r="E11" s="13">
        <f t="shared" si="0"/>
        <v>0</v>
      </c>
      <c r="F11" s="14">
        <v>4</v>
      </c>
      <c r="G11" s="13">
        <v>1215</v>
      </c>
      <c r="H11" s="13">
        <f t="shared" si="1"/>
        <v>4860</v>
      </c>
      <c r="I11" s="19">
        <f t="shared" si="2"/>
        <v>4860</v>
      </c>
      <c r="J11" s="13"/>
    </row>
    <row r="12" ht="18" customHeight="1" spans="1:10">
      <c r="A12" s="9">
        <v>7</v>
      </c>
      <c r="B12" s="10" t="s">
        <v>18</v>
      </c>
      <c r="C12" s="11">
        <v>2</v>
      </c>
      <c r="D12" s="12">
        <v>1750</v>
      </c>
      <c r="E12" s="13">
        <f t="shared" si="0"/>
        <v>3500</v>
      </c>
      <c r="F12" s="14">
        <v>27</v>
      </c>
      <c r="G12" s="13">
        <v>1215</v>
      </c>
      <c r="H12" s="13">
        <f t="shared" si="1"/>
        <v>32805</v>
      </c>
      <c r="I12" s="19">
        <f t="shared" si="2"/>
        <v>36305</v>
      </c>
      <c r="J12" s="13"/>
    </row>
    <row r="13" ht="18" customHeight="1" spans="1:10">
      <c r="A13" s="9">
        <v>8</v>
      </c>
      <c r="B13" s="10" t="s">
        <v>19</v>
      </c>
      <c r="C13" s="15">
        <v>2</v>
      </c>
      <c r="D13" s="12">
        <v>1750</v>
      </c>
      <c r="E13" s="13">
        <f t="shared" si="0"/>
        <v>3500</v>
      </c>
      <c r="F13" s="14">
        <v>12</v>
      </c>
      <c r="G13" s="13">
        <v>1215</v>
      </c>
      <c r="H13" s="13">
        <f t="shared" si="1"/>
        <v>14580</v>
      </c>
      <c r="I13" s="19">
        <f t="shared" si="2"/>
        <v>18080</v>
      </c>
      <c r="J13" s="13"/>
    </row>
    <row r="14" ht="18" customHeight="1" spans="1:10">
      <c r="A14" s="9">
        <v>9</v>
      </c>
      <c r="B14" s="10" t="s">
        <v>20</v>
      </c>
      <c r="C14" s="16">
        <v>5</v>
      </c>
      <c r="D14" s="12">
        <v>1750</v>
      </c>
      <c r="E14" s="13">
        <f t="shared" si="0"/>
        <v>8750</v>
      </c>
      <c r="F14" s="14">
        <v>4</v>
      </c>
      <c r="G14" s="13">
        <v>1215</v>
      </c>
      <c r="H14" s="13">
        <f t="shared" si="1"/>
        <v>4860</v>
      </c>
      <c r="I14" s="19">
        <f t="shared" si="2"/>
        <v>13610</v>
      </c>
      <c r="J14" s="13"/>
    </row>
    <row r="15" ht="18" customHeight="1" spans="1:10">
      <c r="A15" s="9">
        <v>10</v>
      </c>
      <c r="B15" s="10" t="s">
        <v>21</v>
      </c>
      <c r="C15" s="15">
        <v>6</v>
      </c>
      <c r="D15" s="12">
        <v>1750</v>
      </c>
      <c r="E15" s="13">
        <f t="shared" si="0"/>
        <v>10500</v>
      </c>
      <c r="F15" s="14">
        <v>8</v>
      </c>
      <c r="G15" s="13">
        <v>1215</v>
      </c>
      <c r="H15" s="13">
        <f t="shared" si="1"/>
        <v>9720</v>
      </c>
      <c r="I15" s="19">
        <f t="shared" si="2"/>
        <v>20220</v>
      </c>
      <c r="J15" s="13"/>
    </row>
    <row r="16" ht="18" customHeight="1" spans="1:10">
      <c r="A16" s="9">
        <v>11</v>
      </c>
      <c r="B16" s="10" t="s">
        <v>22</v>
      </c>
      <c r="C16" s="11">
        <v>4</v>
      </c>
      <c r="D16" s="12">
        <v>1750</v>
      </c>
      <c r="E16" s="13">
        <f t="shared" si="0"/>
        <v>7000</v>
      </c>
      <c r="F16" s="14">
        <v>2</v>
      </c>
      <c r="G16" s="13">
        <v>1215</v>
      </c>
      <c r="H16" s="13">
        <f t="shared" si="1"/>
        <v>2430</v>
      </c>
      <c r="I16" s="19">
        <f t="shared" si="2"/>
        <v>9430</v>
      </c>
      <c r="J16" s="13"/>
    </row>
    <row r="17" ht="18" customHeight="1" spans="1:10">
      <c r="A17" s="9">
        <v>12</v>
      </c>
      <c r="B17" s="10" t="s">
        <v>23</v>
      </c>
      <c r="C17" s="11">
        <v>2</v>
      </c>
      <c r="D17" s="12">
        <v>1750</v>
      </c>
      <c r="E17" s="13">
        <f t="shared" si="0"/>
        <v>3500</v>
      </c>
      <c r="F17" s="14">
        <v>0</v>
      </c>
      <c r="G17" s="13">
        <v>1215</v>
      </c>
      <c r="H17" s="13">
        <f t="shared" si="1"/>
        <v>0</v>
      </c>
      <c r="I17" s="19">
        <f t="shared" si="2"/>
        <v>3500</v>
      </c>
      <c r="J17" s="13"/>
    </row>
    <row r="18" ht="23" customHeight="1" spans="1:10">
      <c r="A18" s="9">
        <v>13</v>
      </c>
      <c r="B18" s="10" t="s">
        <v>24</v>
      </c>
      <c r="C18" s="16">
        <v>1</v>
      </c>
      <c r="D18" s="12">
        <v>1750</v>
      </c>
      <c r="E18" s="13">
        <f t="shared" si="0"/>
        <v>1750</v>
      </c>
      <c r="F18" s="14">
        <v>0</v>
      </c>
      <c r="G18" s="13">
        <v>1215</v>
      </c>
      <c r="H18" s="13">
        <f t="shared" si="1"/>
        <v>0</v>
      </c>
      <c r="I18" s="19">
        <f t="shared" si="2"/>
        <v>1750</v>
      </c>
      <c r="J18" s="13"/>
    </row>
    <row r="19" ht="18" customHeight="1" spans="1:10">
      <c r="A19" s="9">
        <v>14</v>
      </c>
      <c r="B19" s="10" t="s">
        <v>25</v>
      </c>
      <c r="C19" s="11">
        <v>10</v>
      </c>
      <c r="D19" s="12">
        <v>1750</v>
      </c>
      <c r="E19" s="13">
        <f t="shared" si="0"/>
        <v>17500</v>
      </c>
      <c r="F19" s="14">
        <v>6</v>
      </c>
      <c r="G19" s="13">
        <v>1215</v>
      </c>
      <c r="H19" s="13">
        <f t="shared" si="1"/>
        <v>7290</v>
      </c>
      <c r="I19" s="19">
        <f t="shared" si="2"/>
        <v>24790</v>
      </c>
      <c r="J19" s="13"/>
    </row>
    <row r="20" ht="18" customHeight="1" spans="1:10">
      <c r="A20" s="9">
        <v>15</v>
      </c>
      <c r="B20" s="10" t="s">
        <v>26</v>
      </c>
      <c r="C20" s="11">
        <v>8</v>
      </c>
      <c r="D20" s="12">
        <v>1750</v>
      </c>
      <c r="E20" s="13">
        <f t="shared" si="0"/>
        <v>14000</v>
      </c>
      <c r="F20" s="14">
        <v>6</v>
      </c>
      <c r="G20" s="13">
        <v>1215</v>
      </c>
      <c r="H20" s="13">
        <f t="shared" si="1"/>
        <v>7290</v>
      </c>
      <c r="I20" s="19">
        <f t="shared" si="2"/>
        <v>21290</v>
      </c>
      <c r="J20" s="13"/>
    </row>
    <row r="21" ht="18" customHeight="1" spans="1:10">
      <c r="A21" s="9">
        <v>16</v>
      </c>
      <c r="B21" s="10" t="s">
        <v>27</v>
      </c>
      <c r="C21" s="17">
        <v>3</v>
      </c>
      <c r="D21" s="12">
        <v>1750</v>
      </c>
      <c r="E21" s="13">
        <f t="shared" si="0"/>
        <v>5250</v>
      </c>
      <c r="F21" s="14">
        <v>0</v>
      </c>
      <c r="G21" s="13">
        <v>0</v>
      </c>
      <c r="H21" s="13">
        <f t="shared" si="1"/>
        <v>0</v>
      </c>
      <c r="I21" s="19">
        <f t="shared" si="2"/>
        <v>5250</v>
      </c>
      <c r="J21" s="13"/>
    </row>
    <row r="22" ht="18" customHeight="1" spans="1:10">
      <c r="A22" s="9">
        <v>17</v>
      </c>
      <c r="B22" s="18" t="s">
        <v>28</v>
      </c>
      <c r="C22" s="17">
        <v>6</v>
      </c>
      <c r="D22" s="12">
        <v>1750</v>
      </c>
      <c r="E22" s="13">
        <f t="shared" si="0"/>
        <v>10500</v>
      </c>
      <c r="F22" s="14">
        <v>0</v>
      </c>
      <c r="G22" s="13">
        <v>0</v>
      </c>
      <c r="H22" s="13">
        <f t="shared" si="1"/>
        <v>0</v>
      </c>
      <c r="I22" s="19">
        <f t="shared" si="2"/>
        <v>10500</v>
      </c>
      <c r="J22" s="10" t="s">
        <v>29</v>
      </c>
    </row>
    <row r="23" ht="18" customHeight="1" spans="1:10">
      <c r="A23" s="9">
        <v>18</v>
      </c>
      <c r="B23" s="10" t="s">
        <v>30</v>
      </c>
      <c r="C23" s="17">
        <v>2</v>
      </c>
      <c r="D23" s="12">
        <v>1750</v>
      </c>
      <c r="E23" s="13">
        <f t="shared" si="0"/>
        <v>3500</v>
      </c>
      <c r="F23" s="14">
        <v>0</v>
      </c>
      <c r="G23" s="13">
        <v>0</v>
      </c>
      <c r="H23" s="13">
        <f t="shared" si="1"/>
        <v>0</v>
      </c>
      <c r="I23" s="19">
        <f t="shared" si="2"/>
        <v>3500</v>
      </c>
      <c r="J23" s="13"/>
    </row>
    <row r="24" ht="18" customHeight="1" spans="1:10">
      <c r="A24" s="9">
        <v>19</v>
      </c>
      <c r="B24" s="10" t="s">
        <v>31</v>
      </c>
      <c r="C24" s="17">
        <v>10</v>
      </c>
      <c r="D24" s="12">
        <v>1750</v>
      </c>
      <c r="E24" s="13">
        <f t="shared" si="0"/>
        <v>17500</v>
      </c>
      <c r="F24" s="14">
        <v>0</v>
      </c>
      <c r="G24" s="13">
        <v>0</v>
      </c>
      <c r="H24" s="13">
        <f t="shared" si="1"/>
        <v>0</v>
      </c>
      <c r="I24" s="19">
        <f t="shared" si="2"/>
        <v>17500</v>
      </c>
      <c r="J24" s="18"/>
    </row>
    <row r="25" ht="18" customHeight="1" spans="1:10">
      <c r="A25" s="9">
        <v>20</v>
      </c>
      <c r="B25" s="10" t="s">
        <v>32</v>
      </c>
      <c r="C25" s="17">
        <v>2</v>
      </c>
      <c r="D25" s="12">
        <v>1750</v>
      </c>
      <c r="E25" s="13">
        <f t="shared" si="0"/>
        <v>3500</v>
      </c>
      <c r="F25" s="14">
        <v>0</v>
      </c>
      <c r="G25" s="13">
        <v>0</v>
      </c>
      <c r="H25" s="13">
        <f t="shared" si="1"/>
        <v>0</v>
      </c>
      <c r="I25" s="19">
        <f t="shared" si="2"/>
        <v>3500</v>
      </c>
      <c r="J25" s="13" t="s">
        <v>33</v>
      </c>
    </row>
    <row r="26" ht="18" customHeight="1" spans="1:10">
      <c r="A26" s="9">
        <v>21</v>
      </c>
      <c r="B26" s="13" t="s">
        <v>34</v>
      </c>
      <c r="C26" s="17">
        <v>3</v>
      </c>
      <c r="D26" s="12">
        <v>1750</v>
      </c>
      <c r="E26" s="13">
        <f t="shared" si="0"/>
        <v>5250</v>
      </c>
      <c r="F26" s="14">
        <v>0</v>
      </c>
      <c r="G26" s="13">
        <v>0</v>
      </c>
      <c r="H26" s="13">
        <f t="shared" si="1"/>
        <v>0</v>
      </c>
      <c r="I26" s="19">
        <f t="shared" si="2"/>
        <v>5250</v>
      </c>
      <c r="J26" s="13"/>
    </row>
    <row r="27" ht="23" customHeight="1" spans="1:10">
      <c r="A27" s="9">
        <v>22</v>
      </c>
      <c r="B27" s="10" t="s">
        <v>35</v>
      </c>
      <c r="C27" s="17">
        <v>5</v>
      </c>
      <c r="D27" s="12">
        <v>1750</v>
      </c>
      <c r="E27" s="13">
        <f t="shared" si="0"/>
        <v>8750</v>
      </c>
      <c r="F27" s="14">
        <v>0</v>
      </c>
      <c r="G27" s="13">
        <v>0</v>
      </c>
      <c r="H27" s="13">
        <f t="shared" si="1"/>
        <v>0</v>
      </c>
      <c r="I27" s="19">
        <f t="shared" si="2"/>
        <v>8750</v>
      </c>
      <c r="J27" s="13"/>
    </row>
    <row r="28" ht="18" customHeight="1" spans="1:10">
      <c r="A28" s="9">
        <v>23</v>
      </c>
      <c r="B28" s="10" t="s">
        <v>28</v>
      </c>
      <c r="C28" s="17">
        <v>4</v>
      </c>
      <c r="D28" s="12">
        <v>1750</v>
      </c>
      <c r="E28" s="13">
        <f t="shared" si="0"/>
        <v>7000</v>
      </c>
      <c r="F28" s="14">
        <v>0</v>
      </c>
      <c r="G28" s="13">
        <v>0</v>
      </c>
      <c r="H28" s="13">
        <f t="shared" si="1"/>
        <v>0</v>
      </c>
      <c r="I28" s="19">
        <f t="shared" si="2"/>
        <v>7000</v>
      </c>
      <c r="J28" s="13"/>
    </row>
    <row r="29" ht="18" customHeight="1" spans="1:10">
      <c r="A29" s="9">
        <v>24</v>
      </c>
      <c r="B29" s="10" t="s">
        <v>36</v>
      </c>
      <c r="C29" s="17">
        <v>2</v>
      </c>
      <c r="D29" s="12">
        <v>1750</v>
      </c>
      <c r="E29" s="13">
        <f t="shared" si="0"/>
        <v>3500</v>
      </c>
      <c r="F29" s="14">
        <v>0</v>
      </c>
      <c r="G29" s="13">
        <v>0</v>
      </c>
      <c r="H29" s="13">
        <f t="shared" si="1"/>
        <v>0</v>
      </c>
      <c r="I29" s="19">
        <f t="shared" si="2"/>
        <v>3500</v>
      </c>
      <c r="J29" s="13"/>
    </row>
    <row r="30" ht="18" customHeight="1" spans="1:10">
      <c r="A30" s="9">
        <v>25</v>
      </c>
      <c r="B30" s="10" t="s">
        <v>37</v>
      </c>
      <c r="C30" s="17">
        <v>4</v>
      </c>
      <c r="D30" s="12">
        <v>1750</v>
      </c>
      <c r="E30" s="13">
        <f t="shared" si="0"/>
        <v>7000</v>
      </c>
      <c r="F30" s="14">
        <v>0</v>
      </c>
      <c r="G30" s="13">
        <v>0</v>
      </c>
      <c r="H30" s="13">
        <f t="shared" si="1"/>
        <v>0</v>
      </c>
      <c r="I30" s="19">
        <f t="shared" si="2"/>
        <v>7000</v>
      </c>
      <c r="J30" s="13"/>
    </row>
    <row r="31" ht="18" customHeight="1" spans="1:10">
      <c r="A31" s="9">
        <v>26</v>
      </c>
      <c r="B31" s="10" t="s">
        <v>38</v>
      </c>
      <c r="C31" s="17">
        <v>1</v>
      </c>
      <c r="D31" s="12">
        <v>1750</v>
      </c>
      <c r="E31" s="13">
        <f t="shared" si="0"/>
        <v>1750</v>
      </c>
      <c r="F31" s="14">
        <v>0</v>
      </c>
      <c r="G31" s="13">
        <v>0</v>
      </c>
      <c r="H31" s="13">
        <f t="shared" si="1"/>
        <v>0</v>
      </c>
      <c r="I31" s="19">
        <f t="shared" si="2"/>
        <v>1750</v>
      </c>
      <c r="J31" s="13"/>
    </row>
    <row r="32" ht="18" customHeight="1" spans="1:10">
      <c r="A32" s="9">
        <v>27</v>
      </c>
      <c r="B32" s="10" t="s">
        <v>39</v>
      </c>
      <c r="C32" s="17">
        <v>2</v>
      </c>
      <c r="D32" s="12">
        <v>1750</v>
      </c>
      <c r="E32" s="13">
        <f t="shared" si="0"/>
        <v>3500</v>
      </c>
      <c r="F32" s="14">
        <v>0</v>
      </c>
      <c r="G32" s="13">
        <v>0</v>
      </c>
      <c r="H32" s="13">
        <f t="shared" si="1"/>
        <v>0</v>
      </c>
      <c r="I32" s="19">
        <f t="shared" si="2"/>
        <v>3500</v>
      </c>
      <c r="J32" s="13"/>
    </row>
    <row r="33" ht="21" customHeight="1" spans="1:10">
      <c r="A33" s="9">
        <v>28</v>
      </c>
      <c r="B33" s="10" t="s">
        <v>40</v>
      </c>
      <c r="C33" s="17">
        <v>3</v>
      </c>
      <c r="D33" s="12">
        <v>1750</v>
      </c>
      <c r="E33" s="13">
        <f t="shared" si="0"/>
        <v>5250</v>
      </c>
      <c r="F33" s="14">
        <v>0</v>
      </c>
      <c r="G33" s="13">
        <v>0</v>
      </c>
      <c r="H33" s="13">
        <f t="shared" si="1"/>
        <v>0</v>
      </c>
      <c r="I33" s="19">
        <f t="shared" si="2"/>
        <v>5250</v>
      </c>
      <c r="J33" s="13"/>
    </row>
    <row r="34" ht="25" customHeight="1" spans="1:10">
      <c r="A34" s="9">
        <v>29</v>
      </c>
      <c r="B34" s="10" t="s">
        <v>41</v>
      </c>
      <c r="C34" s="17">
        <v>1</v>
      </c>
      <c r="D34" s="12">
        <v>1750</v>
      </c>
      <c r="E34" s="13">
        <f t="shared" si="0"/>
        <v>1750</v>
      </c>
      <c r="F34" s="14">
        <v>0</v>
      </c>
      <c r="G34" s="13">
        <v>0</v>
      </c>
      <c r="H34" s="13">
        <f t="shared" si="1"/>
        <v>0</v>
      </c>
      <c r="I34" s="19">
        <f t="shared" si="2"/>
        <v>1750</v>
      </c>
      <c r="J34" s="13"/>
    </row>
    <row r="35" ht="18" customHeight="1" spans="1:10">
      <c r="A35" s="9">
        <v>30</v>
      </c>
      <c r="B35" s="10" t="s">
        <v>42</v>
      </c>
      <c r="C35" s="17">
        <v>3</v>
      </c>
      <c r="D35" s="12">
        <v>1750</v>
      </c>
      <c r="E35" s="13">
        <f t="shared" si="0"/>
        <v>5250</v>
      </c>
      <c r="F35" s="14">
        <v>0</v>
      </c>
      <c r="G35" s="13">
        <v>0</v>
      </c>
      <c r="H35" s="13">
        <f t="shared" si="1"/>
        <v>0</v>
      </c>
      <c r="I35" s="19">
        <f t="shared" si="2"/>
        <v>5250</v>
      </c>
      <c r="J35" s="13"/>
    </row>
    <row r="36" ht="18" customHeight="1" spans="1:10">
      <c r="A36" s="9">
        <v>31</v>
      </c>
      <c r="B36" s="18" t="s">
        <v>43</v>
      </c>
      <c r="C36" s="17">
        <v>1</v>
      </c>
      <c r="D36" s="12">
        <v>1750</v>
      </c>
      <c r="E36" s="13">
        <f t="shared" si="0"/>
        <v>1750</v>
      </c>
      <c r="F36" s="14">
        <v>0</v>
      </c>
      <c r="G36" s="13">
        <v>0</v>
      </c>
      <c r="H36" s="13">
        <f t="shared" si="1"/>
        <v>0</v>
      </c>
      <c r="I36" s="19">
        <f t="shared" si="2"/>
        <v>1750</v>
      </c>
      <c r="J36" s="13"/>
    </row>
    <row r="37" ht="18" customHeight="1" spans="1:10">
      <c r="A37" s="9">
        <v>32</v>
      </c>
      <c r="B37" s="13" t="s">
        <v>44</v>
      </c>
      <c r="C37" s="17">
        <v>2</v>
      </c>
      <c r="D37" s="12">
        <v>1750</v>
      </c>
      <c r="E37" s="13">
        <f t="shared" si="0"/>
        <v>3500</v>
      </c>
      <c r="F37" s="14">
        <v>0</v>
      </c>
      <c r="G37" s="13">
        <v>0</v>
      </c>
      <c r="H37" s="13">
        <f t="shared" si="1"/>
        <v>0</v>
      </c>
      <c r="I37" s="19">
        <f t="shared" si="2"/>
        <v>3500</v>
      </c>
      <c r="J37" s="13"/>
    </row>
    <row r="38" ht="18" customHeight="1" spans="1:10">
      <c r="A38" s="9">
        <v>33</v>
      </c>
      <c r="B38" s="10" t="s">
        <v>45</v>
      </c>
      <c r="C38" s="17">
        <v>1</v>
      </c>
      <c r="D38" s="12">
        <v>1750</v>
      </c>
      <c r="E38" s="13">
        <v>1750</v>
      </c>
      <c r="F38" s="14">
        <v>0</v>
      </c>
      <c r="G38" s="13">
        <v>0</v>
      </c>
      <c r="H38" s="13">
        <v>0</v>
      </c>
      <c r="I38" s="19">
        <v>1750</v>
      </c>
      <c r="J38" s="10" t="s">
        <v>46</v>
      </c>
    </row>
    <row r="39" ht="18" customHeight="1" spans="1:10">
      <c r="A39" s="9">
        <v>34</v>
      </c>
      <c r="B39" s="19" t="s">
        <v>47</v>
      </c>
      <c r="C39" s="17">
        <v>1</v>
      </c>
      <c r="D39" s="12">
        <v>1750</v>
      </c>
      <c r="E39" s="13">
        <f t="shared" ref="E39:E51" si="3">D39*C39</f>
        <v>1750</v>
      </c>
      <c r="F39" s="14">
        <v>0</v>
      </c>
      <c r="G39" s="13">
        <v>0</v>
      </c>
      <c r="H39" s="13">
        <f t="shared" ref="H39:H47" si="4">G39*F39</f>
        <v>0</v>
      </c>
      <c r="I39" s="19">
        <f t="shared" ref="I39:I51" si="5">E39+H39</f>
        <v>1750</v>
      </c>
      <c r="J39" s="10"/>
    </row>
    <row r="40" ht="18" customHeight="1" spans="1:10">
      <c r="A40" s="9">
        <v>35</v>
      </c>
      <c r="B40" s="19" t="s">
        <v>48</v>
      </c>
      <c r="C40" s="17">
        <v>1</v>
      </c>
      <c r="D40" s="12">
        <v>1750</v>
      </c>
      <c r="E40" s="13">
        <f t="shared" si="3"/>
        <v>1750</v>
      </c>
      <c r="F40" s="14">
        <v>0</v>
      </c>
      <c r="G40" s="13">
        <v>0</v>
      </c>
      <c r="H40" s="13">
        <f t="shared" si="4"/>
        <v>0</v>
      </c>
      <c r="I40" s="19">
        <f t="shared" si="5"/>
        <v>1750</v>
      </c>
      <c r="J40" s="10"/>
    </row>
    <row r="41" ht="18" customHeight="1" spans="1:10">
      <c r="A41" s="9">
        <v>36</v>
      </c>
      <c r="B41" s="18" t="s">
        <v>49</v>
      </c>
      <c r="C41" s="17">
        <v>1</v>
      </c>
      <c r="D41" s="12">
        <v>1750</v>
      </c>
      <c r="E41" s="13">
        <f t="shared" si="3"/>
        <v>1750</v>
      </c>
      <c r="F41" s="14">
        <v>0</v>
      </c>
      <c r="G41" s="13">
        <v>0</v>
      </c>
      <c r="H41" s="13">
        <f t="shared" si="4"/>
        <v>0</v>
      </c>
      <c r="I41" s="19">
        <f t="shared" si="5"/>
        <v>1750</v>
      </c>
      <c r="J41" s="10"/>
    </row>
    <row r="42" ht="18" customHeight="1" spans="1:10">
      <c r="A42" s="9">
        <v>37</v>
      </c>
      <c r="B42" s="10" t="s">
        <v>50</v>
      </c>
      <c r="C42" s="17">
        <v>1</v>
      </c>
      <c r="D42" s="12">
        <v>1750</v>
      </c>
      <c r="E42" s="13">
        <f t="shared" si="3"/>
        <v>1750</v>
      </c>
      <c r="F42" s="14">
        <v>0</v>
      </c>
      <c r="G42" s="13">
        <v>0</v>
      </c>
      <c r="H42" s="13">
        <f t="shared" si="4"/>
        <v>0</v>
      </c>
      <c r="I42" s="19">
        <f t="shared" si="5"/>
        <v>1750</v>
      </c>
      <c r="J42" s="10"/>
    </row>
    <row r="43" ht="18" customHeight="1" spans="1:10">
      <c r="A43" s="9">
        <v>38</v>
      </c>
      <c r="B43" s="10" t="s">
        <v>51</v>
      </c>
      <c r="C43" s="17">
        <v>1</v>
      </c>
      <c r="D43" s="12">
        <v>1750</v>
      </c>
      <c r="E43" s="13">
        <f t="shared" si="3"/>
        <v>1750</v>
      </c>
      <c r="F43" s="14">
        <v>0</v>
      </c>
      <c r="G43" s="13">
        <v>0</v>
      </c>
      <c r="H43" s="13">
        <f t="shared" si="4"/>
        <v>0</v>
      </c>
      <c r="I43" s="19">
        <f t="shared" si="5"/>
        <v>1750</v>
      </c>
      <c r="J43" s="10"/>
    </row>
    <row r="44" ht="18" customHeight="1" spans="1:10">
      <c r="A44" s="9">
        <v>39</v>
      </c>
      <c r="B44" s="10" t="s">
        <v>52</v>
      </c>
      <c r="C44" s="17">
        <v>1</v>
      </c>
      <c r="D44" s="12">
        <v>1750</v>
      </c>
      <c r="E44" s="13">
        <f t="shared" si="3"/>
        <v>1750</v>
      </c>
      <c r="F44" s="14">
        <v>0</v>
      </c>
      <c r="G44" s="13">
        <v>0</v>
      </c>
      <c r="H44" s="13">
        <f t="shared" si="4"/>
        <v>0</v>
      </c>
      <c r="I44" s="19">
        <f t="shared" si="5"/>
        <v>1750</v>
      </c>
      <c r="J44" s="10"/>
    </row>
    <row r="45" ht="18" customHeight="1" spans="1:10">
      <c r="A45" s="9">
        <v>40</v>
      </c>
      <c r="B45" s="10" t="s">
        <v>53</v>
      </c>
      <c r="C45" s="17">
        <v>5</v>
      </c>
      <c r="D45" s="12">
        <v>1750</v>
      </c>
      <c r="E45" s="13">
        <f t="shared" si="3"/>
        <v>8750</v>
      </c>
      <c r="F45" s="14">
        <v>0</v>
      </c>
      <c r="G45" s="13">
        <v>0</v>
      </c>
      <c r="H45" s="13">
        <f t="shared" si="4"/>
        <v>0</v>
      </c>
      <c r="I45" s="19">
        <f t="shared" si="5"/>
        <v>8750</v>
      </c>
      <c r="J45" s="10"/>
    </row>
    <row r="46" ht="18" customHeight="1" spans="1:10">
      <c r="A46" s="9">
        <v>41</v>
      </c>
      <c r="B46" s="10" t="s">
        <v>54</v>
      </c>
      <c r="C46" s="20">
        <v>1</v>
      </c>
      <c r="D46" s="12">
        <v>1750</v>
      </c>
      <c r="E46" s="13">
        <f t="shared" si="3"/>
        <v>1750</v>
      </c>
      <c r="F46" s="14">
        <v>0</v>
      </c>
      <c r="G46" s="13">
        <v>0</v>
      </c>
      <c r="H46" s="13">
        <f t="shared" si="4"/>
        <v>0</v>
      </c>
      <c r="I46" s="19">
        <f t="shared" si="5"/>
        <v>1750</v>
      </c>
      <c r="J46" s="10" t="s">
        <v>55</v>
      </c>
    </row>
    <row r="47" ht="18" customHeight="1" spans="1:10">
      <c r="A47" s="9">
        <v>42</v>
      </c>
      <c r="B47" s="10" t="s">
        <v>56</v>
      </c>
      <c r="C47" s="20">
        <v>1</v>
      </c>
      <c r="D47" s="12">
        <v>1750</v>
      </c>
      <c r="E47" s="13">
        <f t="shared" si="3"/>
        <v>1750</v>
      </c>
      <c r="F47" s="14">
        <v>0</v>
      </c>
      <c r="G47" s="13">
        <v>0</v>
      </c>
      <c r="H47" s="13">
        <f t="shared" si="4"/>
        <v>0</v>
      </c>
      <c r="I47" s="19">
        <f t="shared" si="5"/>
        <v>1750</v>
      </c>
      <c r="J47" s="10"/>
    </row>
    <row r="48" ht="18" customHeight="1" spans="1:10">
      <c r="A48" s="9">
        <v>43</v>
      </c>
      <c r="B48" s="21" t="s">
        <v>57</v>
      </c>
      <c r="C48" s="20">
        <v>1</v>
      </c>
      <c r="D48" s="22">
        <v>1750</v>
      </c>
      <c r="E48" s="23">
        <f t="shared" si="3"/>
        <v>1750</v>
      </c>
      <c r="F48" s="24">
        <v>0</v>
      </c>
      <c r="G48" s="23">
        <v>0</v>
      </c>
      <c r="H48" s="23">
        <v>0</v>
      </c>
      <c r="I48" s="26">
        <f t="shared" si="5"/>
        <v>1750</v>
      </c>
      <c r="J48" s="21"/>
    </row>
    <row r="49" ht="18" customHeight="1" spans="1:10">
      <c r="A49" s="9">
        <v>44</v>
      </c>
      <c r="B49" s="19" t="s">
        <v>58</v>
      </c>
      <c r="C49" s="19">
        <v>1</v>
      </c>
      <c r="D49" s="19">
        <v>1750</v>
      </c>
      <c r="E49" s="23">
        <f t="shared" si="3"/>
        <v>1750</v>
      </c>
      <c r="F49" s="24">
        <v>0</v>
      </c>
      <c r="G49" s="23">
        <v>0</v>
      </c>
      <c r="H49" s="23">
        <v>0</v>
      </c>
      <c r="I49" s="26">
        <f t="shared" si="5"/>
        <v>1750</v>
      </c>
      <c r="J49" s="33"/>
    </row>
    <row r="50" ht="18" customHeight="1" spans="1:10">
      <c r="A50" s="9">
        <v>45</v>
      </c>
      <c r="B50" s="19" t="s">
        <v>59</v>
      </c>
      <c r="C50" s="19">
        <v>1</v>
      </c>
      <c r="D50" s="19">
        <v>1750</v>
      </c>
      <c r="E50" s="23">
        <f t="shared" si="3"/>
        <v>1750</v>
      </c>
      <c r="F50" s="24">
        <v>0</v>
      </c>
      <c r="G50" s="23">
        <v>0</v>
      </c>
      <c r="H50" s="23">
        <v>0</v>
      </c>
      <c r="I50" s="26">
        <f t="shared" si="5"/>
        <v>1750</v>
      </c>
      <c r="J50" s="33"/>
    </row>
    <row r="51" ht="18" customHeight="1" spans="1:10">
      <c r="A51" s="9">
        <v>46</v>
      </c>
      <c r="B51" s="25" t="s">
        <v>60</v>
      </c>
      <c r="C51" s="26">
        <v>5</v>
      </c>
      <c r="D51" s="19">
        <v>1750</v>
      </c>
      <c r="E51" s="23">
        <f t="shared" si="3"/>
        <v>8750</v>
      </c>
      <c r="F51" s="24">
        <v>0</v>
      </c>
      <c r="G51" s="23">
        <v>0</v>
      </c>
      <c r="H51" s="23">
        <v>0</v>
      </c>
      <c r="I51" s="26">
        <f t="shared" si="5"/>
        <v>8750</v>
      </c>
      <c r="J51" s="34" t="s">
        <v>61</v>
      </c>
    </row>
    <row r="52" ht="78" customHeight="1" spans="1:10">
      <c r="A52" s="27" t="s">
        <v>62</v>
      </c>
      <c r="B52" s="28"/>
      <c r="C52" s="29"/>
      <c r="D52" s="28"/>
      <c r="E52" s="28"/>
      <c r="F52" s="28"/>
      <c r="G52" s="28"/>
      <c r="H52" s="28"/>
      <c r="I52" s="28"/>
      <c r="J52" s="35"/>
    </row>
    <row r="63" spans="14:15">
      <c r="N63" s="36"/>
      <c r="O63" s="36"/>
    </row>
    <row r="64" spans="14:15">
      <c r="N64" s="36"/>
      <c r="O64" s="36"/>
    </row>
    <row r="65" spans="14:15">
      <c r="N65" s="36"/>
      <c r="O65" s="36"/>
    </row>
  </sheetData>
  <mergeCells count="10">
    <mergeCell ref="A1:J1"/>
    <mergeCell ref="A2:J2"/>
    <mergeCell ref="A3:J3"/>
    <mergeCell ref="C4:E4"/>
    <mergeCell ref="F4:H4"/>
    <mergeCell ref="A52:J52"/>
    <mergeCell ref="A4:A5"/>
    <mergeCell ref="B4:B5"/>
    <mergeCell ref="I4:I5"/>
    <mergeCell ref="J4:J5"/>
  </mergeCells>
  <pageMargins left="0.25" right="0.25" top="0.75" bottom="0.314583333333333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2026-10-20T02:47:48Z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  <property fmtid="{D5CDD505-2E9C-101B-9397-08002B2CF9AE}" pid="3" name="ICV">
    <vt:lpwstr>1C51B69BF4A44A0BBC12577148D80D0C_12</vt:lpwstr>
  </property>
  <property fmtid="{D5CDD505-2E9C-101B-9397-08002B2CF9AE}" pid="4" name="CalculationRule">
    <vt:i4>0</vt:i4>
  </property>
</Properties>
</file>